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3.png" ContentType="image/png"/>
  <Override PartName="/xl/media/image4.png" ContentType="image/png"/>
  <Override PartName="/xl/media/image9.png" ContentType="image/png"/>
  <Override PartName="/xl/media/image18.png" ContentType="image/png"/>
  <Override PartName="/xl/media/image20.png" ContentType="image/png"/>
  <Override PartName="/xl/media/image12.png" ContentType="image/png"/>
  <Override PartName="/xl/media/image3.png" ContentType="image/png"/>
  <Override PartName="/xl/media/image8.png" ContentType="image/png"/>
  <Override PartName="/xl/media/image17.png" ContentType="image/png"/>
  <Override PartName="/xl/media/image23.png" ContentType="image/png"/>
  <Override PartName="/xl/media/image22.png" ContentType="image/png"/>
  <Override PartName="/xl/media/image21.png" ContentType="image/png"/>
  <Override PartName="/xl/media/image19.png" ContentType="image/png"/>
  <Override PartName="/xl/media/image11.png" ContentType="image/png"/>
  <Override PartName="/xl/media/image2.png" ContentType="image/png"/>
  <Override PartName="/xl/media/image5.png" ContentType="image/png"/>
  <Override PartName="/xl/media/image14.png" ContentType="image/png"/>
  <Override PartName="/xl/media/image6.png" ContentType="image/png"/>
  <Override PartName="/xl/media/image15.png" ContentType="image/png"/>
  <Override PartName="/xl/media/image10.png" ContentType="image/png"/>
  <Override PartName="/xl/media/image1.png" ContentType="image/png"/>
  <Override PartName="/xl/media/image7.png" ContentType="image/png"/>
  <Override PartName="/xl/media/image16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Списки" sheetId="1" state="hidden" r:id="rId3"/>
    <sheet name="Отчет" sheetId="2" state="visible" r:id="rId4"/>
    <sheet name="Инструкция по заполнению" sheetId="3" state="visible" r:id="rId5"/>
    <sheet name="Файлообменник" sheetId="4" state="visible" r:id="rId6"/>
  </sheets>
  <externalReferences>
    <externalReference r:id="rId7"/>
    <externalReference r:id="rId8"/>
  </externalReferences>
  <definedNames>
    <definedName function="false" hidden="false" localSheetId="1" name="_xlnm.Print_Area" vbProcedure="false">Отчет!$A$1:$K$45</definedName>
    <definedName function="false" hidden="false" name="Год" vbProcedure="false">Списки!$D$4:$D$11</definedName>
    <definedName function="false" hidden="false" name="и" vbProcedure="false">[2]Списки!$C$4:$C$13</definedName>
    <definedName function="false" hidden="false" name="ло" vbProcedure="false">[2]Списки!$D$4:$D$11</definedName>
    <definedName function="false" hidden="false" name="м" vbProcedure="false">[2]Списки!$A$4:$A$37</definedName>
    <definedName function="false" hidden="false" name="Муниципальное_образование" vbProcedure="false">Списки!$A$4:$A$37</definedName>
    <definedName function="false" hidden="false" name="Направление" vbProcedure="false">Списки!$B$4:$B$18</definedName>
    <definedName function="false" hidden="false" name="ор" vbProcedure="false">[2]Списки!$B$4:$B$18</definedName>
    <definedName function="false" hidden="false" name="р" vbProcedure="false">[1]Списки!$B$4:$B$18</definedName>
    <definedName function="false" hidden="false" name="Тип_проекта" vbProcedure="false">Списки!$E$4:$E$5</definedName>
    <definedName function="false" hidden="false" name="Этапы_проекта" vbProcedure="false">Списки!$C$4:$C$13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<sst xmlns="http://schemas.openxmlformats.org/spreadsheetml/2006/main" count="372" uniqueCount="283">
  <si>
    <t xml:space="preserve">Муницпальное образование</t>
  </si>
  <si>
    <t xml:space="preserve">Направление</t>
  </si>
  <si>
    <t xml:space="preserve">Этап</t>
  </si>
  <si>
    <t xml:space="preserve">Год</t>
  </si>
  <si>
    <t xml:space="preserve">Тип проекта</t>
  </si>
  <si>
    <t xml:space="preserve">Анжеро-Судженский ГО</t>
  </si>
  <si>
    <t xml:space="preserve">Образование</t>
  </si>
  <si>
    <t xml:space="preserve">1. Согласование паспорта лин-проекта  </t>
  </si>
  <si>
    <t xml:space="preserve">Индивидуальный </t>
  </si>
  <si>
    <t xml:space="preserve">Беловский ГО</t>
  </si>
  <si>
    <t xml:space="preserve">Транспорт</t>
  </si>
  <si>
    <t xml:space="preserve">2. Картирование текщего состояния</t>
  </si>
  <si>
    <t xml:space="preserve">Тиражирование</t>
  </si>
  <si>
    <t xml:space="preserve">Березовский ГО</t>
  </si>
  <si>
    <t xml:space="preserve">Муниципалитет: Делопроизводство</t>
  </si>
  <si>
    <t xml:space="preserve">3. Анализ проблем и потерь</t>
  </si>
  <si>
    <t xml:space="preserve">Калтанский ГО</t>
  </si>
  <si>
    <t xml:space="preserve">Муниципалитет: ЖКХ</t>
  </si>
  <si>
    <t xml:space="preserve">4. Составление карты целевого состояния</t>
  </si>
  <si>
    <t xml:space="preserve">Кемеровский ГО</t>
  </si>
  <si>
    <t xml:space="preserve">Муниципалитет: Архив</t>
  </si>
  <si>
    <t xml:space="preserve">5. Разработка плана мероприятий</t>
  </si>
  <si>
    <t xml:space="preserve">Киселевский ГО</t>
  </si>
  <si>
    <t xml:space="preserve">Муниципалитет: Соцзащита</t>
  </si>
  <si>
    <t xml:space="preserve">6. Защита плана мероприятий перед заказчиком </t>
  </si>
  <si>
    <t xml:space="preserve">Краснобродский ГО</t>
  </si>
  <si>
    <t xml:space="preserve">Муниципалитет: Строительство</t>
  </si>
  <si>
    <t xml:space="preserve">7. Внедрение улучшений</t>
  </si>
  <si>
    <t xml:space="preserve">Ленинск-Кузнецкий ГО</t>
  </si>
  <si>
    <t xml:space="preserve">Муниципалитет: Культура</t>
  </si>
  <si>
    <t xml:space="preserve">8. Мониторинг результатов</t>
  </si>
  <si>
    <t xml:space="preserve">Междуреченский ГО</t>
  </si>
  <si>
    <t xml:space="preserve">Муниципалитет: Спорт</t>
  </si>
  <si>
    <t xml:space="preserve">9. Закрытие лин-проекта </t>
  </si>
  <si>
    <t xml:space="preserve">Мысковский ГО</t>
  </si>
  <si>
    <t xml:space="preserve">Муниципалитет: ГО и ЧС, безопасный город</t>
  </si>
  <si>
    <t xml:space="preserve">10. Мониторинг стабильности достигнутых результатов </t>
  </si>
  <si>
    <t xml:space="preserve">Новокузнецкий ГО</t>
  </si>
  <si>
    <t xml:space="preserve">Муниципалитет: КУМИ</t>
  </si>
  <si>
    <t xml:space="preserve">Осинниковский ГО</t>
  </si>
  <si>
    <t xml:space="preserve">Муниципалитет: Обращение граждан, прием граждан</t>
  </si>
  <si>
    <t xml:space="preserve">Полысаевский ГО</t>
  </si>
  <si>
    <t xml:space="preserve">Муниципалитет: Предпринимательство</t>
  </si>
  <si>
    <t xml:space="preserve">Прокопьевский ГО</t>
  </si>
  <si>
    <t xml:space="preserve">Муниципалитет: Сельское хозяйство</t>
  </si>
  <si>
    <t xml:space="preserve">Тайгинский ГО</t>
  </si>
  <si>
    <t xml:space="preserve">Муниципалитет: Экономика</t>
  </si>
  <si>
    <t xml:space="preserve">Юргинский ГО</t>
  </si>
  <si>
    <t xml:space="preserve">Прочее</t>
  </si>
  <si>
    <t xml:space="preserve">Беловский МО</t>
  </si>
  <si>
    <t xml:space="preserve">Гурьевский МО</t>
  </si>
  <si>
    <t xml:space="preserve">Ижморский МО</t>
  </si>
  <si>
    <t xml:space="preserve">Кемеровский МО</t>
  </si>
  <si>
    <t xml:space="preserve">Крапивинский МО</t>
  </si>
  <si>
    <t xml:space="preserve">Ленинск-Кузнецкий МО</t>
  </si>
  <si>
    <t xml:space="preserve">Мариинский МО</t>
  </si>
  <si>
    <t xml:space="preserve">Новокузнецкий МР</t>
  </si>
  <si>
    <t xml:space="preserve">Прокопьевский МО</t>
  </si>
  <si>
    <t xml:space="preserve">Промышленновский МО</t>
  </si>
  <si>
    <t xml:space="preserve">Таштагольский МР</t>
  </si>
  <si>
    <t xml:space="preserve">Тисульский МО</t>
  </si>
  <si>
    <t xml:space="preserve">Топкинский МО</t>
  </si>
  <si>
    <t xml:space="preserve">Тяжинский МО</t>
  </si>
  <si>
    <t xml:space="preserve">Чебулинский МО</t>
  </si>
  <si>
    <t xml:space="preserve">Юргинский МО</t>
  </si>
  <si>
    <t xml:space="preserve">Яйский МО</t>
  </si>
  <si>
    <t xml:space="preserve">Яшкинский МО</t>
  </si>
  <si>
    <t xml:space="preserve">Отчет по реализации бережливых проектов Тяжинского муниципального округа с 2019 -2025г.</t>
  </si>
  <si>
    <t xml:space="preserve">Муниципальное образование</t>
  </si>
  <si>
    <t xml:space="preserve">Название проекта</t>
  </si>
  <si>
    <t xml:space="preserve">Год открытия</t>
  </si>
  <si>
    <t xml:space="preserve">Паспорт проекта (ссылка)</t>
  </si>
  <si>
    <t xml:space="preserve">Дата закрытия ("мм.гг")</t>
  </si>
  <si>
    <t xml:space="preserve">Презентация (ссылка)</t>
  </si>
  <si>
    <t xml:space="preserve">Руководитель проекта</t>
  </si>
  <si>
    <t xml:space="preserve">Телефон, почта</t>
  </si>
  <si>
    <t xml:space="preserve">Организация/учреждение (сокращенное название)</t>
  </si>
  <si>
    <t xml:space="preserve">Количество проектов по сфере </t>
  </si>
  <si>
    <t xml:space="preserve">Тяжинский район </t>
  </si>
  <si>
    <t xml:space="preserve">Оптимизация процесса «Заполнения и обработка табелей посещаемости детей»</t>
  </si>
  <si>
    <t xml:space="preserve">http://zolotoikliuchik.ucoz.net/glavnaia/proekt_madou_3.pdf</t>
  </si>
  <si>
    <t xml:space="preserve">декабрь 2019</t>
  </si>
  <si>
    <t xml:space="preserve"> Караульнова Ольга Анатольевна, заведующий,  Петрова Инна Васильевна, старший воспитатель</t>
  </si>
  <si>
    <t xml:space="preserve">тел: 21-0-35; 89617349996 эл.почта: madouzklucnik@mail.ru</t>
  </si>
  <si>
    <t xml:space="preserve">Управление образования администрации Тяжинского муниципального округа/Управление образования</t>
  </si>
  <si>
    <t xml:space="preserve">Оптимизация режимного момента –одевания детей среднего дошкольного возраста на прогулку в зимний период</t>
  </si>
  <si>
    <t xml:space="preserve">https://disk.yandex.ru/i/RMFkeQeFg8wxgw</t>
  </si>
  <si>
    <t xml:space="preserve">08.03.2021г.</t>
  </si>
  <si>
    <t xml:space="preserve">https://disk.yandex.ru/i/_6FEQCXDwMH5-Q</t>
  </si>
  <si>
    <t xml:space="preserve">Мазалова Елена Александровна,старший воспитатель</t>
  </si>
  <si>
    <t xml:space="preserve"> 8 - (384-49) 28-2-27; тел: 89059047547 эл.почта: mazalowa.alena@yandex.ru</t>
  </si>
  <si>
    <t xml:space="preserve">Оптимизация процесса переодевания воспитанников к занятию по физической культуре</t>
  </si>
  <si>
    <t xml:space="preserve">https://yadi.sk/i/VEuygdCxTIRcfQ</t>
  </si>
  <si>
    <t xml:space="preserve">https://disk.yandex.ru/i/FlY-EHJRlICMAg</t>
  </si>
  <si>
    <t xml:space="preserve">Ткаченко Лариса Аркадьевна, учитель логопед</t>
  </si>
  <si>
    <t xml:space="preserve">тел.8-923-524-98-86, раб. 8(38449)21-0-46   эл.почта:mdouberezkatyazhin@mail.ru</t>
  </si>
  <si>
    <t xml:space="preserve">Оптимизация режимных моментов в младшей группе посредством визуализации и стандартизации</t>
  </si>
  <si>
    <t xml:space="preserve">http://solnihko.camomy.ru/attachments/Image/2021-10-13_001.jpg</t>
  </si>
  <si>
    <t xml:space="preserve">17.12.2021</t>
  </si>
  <si>
    <t xml:space="preserve">http://solnihko.camomy.ru/attachments/File/_____17_12_2021.pdf    </t>
  </si>
  <si>
    <t xml:space="preserve">Клюева Ирина Александровна</t>
  </si>
  <si>
    <t xml:space="preserve">тел.8-951-176-40-59 эл.почта&lt;solnihko8@mail.ru&gt;, 8 (384-49)29849</t>
  </si>
  <si>
    <t xml:space="preserve">Оптимизация процесса самостоятельной деятельности детей в центрах активности (средняя группа)</t>
  </si>
  <si>
    <t xml:space="preserve">http://itatdyimowochka4.samomu.ru/page9.html</t>
  </si>
  <si>
    <t xml:space="preserve">Кутепова Наталья Юрьена, старший воспитатель</t>
  </si>
  <si>
    <t xml:space="preserve">раб.тел. 8(38449)92114 тел. 8-923-493-79-50 эл. почта &lt;itatdyimowochka@mail.ru&gt;</t>
  </si>
  <si>
    <t xml:space="preserve">Оптимизация процесса отчетности по конкурсному движению</t>
  </si>
  <si>
    <t xml:space="preserve">https://disk.yandex.ru/i/zvWgsyc_BgAWig</t>
  </si>
  <si>
    <t xml:space="preserve">https://disk.yandex.ru/d/IRWn-bfmenUT8w </t>
  </si>
  <si>
    <t xml:space="preserve">Семененко Елена Александровна, заведующий</t>
  </si>
  <si>
    <t xml:space="preserve">тел. 8-960-912-34-51  эл.почта: kolokolsad@mail.ru</t>
  </si>
  <si>
    <t xml:space="preserve">Оптимизация процесса уборки игрушек на участке детского сада после завершения игровой деятельности</t>
  </si>
  <si>
    <t xml:space="preserve">https://guselki1-itat.kemobl.ru/Berezhlivye-tehnologii-ale6etj8ciq6lmopgo3cf/</t>
  </si>
  <si>
    <t xml:space="preserve">11.12.2022г.</t>
  </si>
  <si>
    <t xml:space="preserve">Карпова Марина Владимировна</t>
  </si>
  <si>
    <t xml:space="preserve">8384-499-20-36 anele292011@mail.ru</t>
  </si>
  <si>
    <t xml:space="preserve">муниципальное бюджетное дошкольное образовательное учреждение "Итатский детский сад №1 "Гусельки"" Тяжинского района Кемеровской области МБДОУ "Итатский детский сад №1 "Гусельки"</t>
  </si>
  <si>
    <t xml:space="preserve">Оптимизация процесса самостоятельной деятельности детей в центрах активности </t>
  </si>
  <si>
    <t xml:space="preserve">https://guselki1-itat.kemobl.ru/uploads/191057/паспорт%202024.pdf</t>
  </si>
  <si>
    <t xml:space="preserve">Оптимизация процесса организации эвакуации при пожаре</t>
  </si>
  <si>
    <t xml:space="preserve">https://guselki1-itat.kemobl.ru/uploads/sites_uploads/site-/uploads/1012622/фото%20пасп-preview.pdf</t>
  </si>
  <si>
    <t xml:space="preserve">Невоструева  Наталья Николаевна</t>
  </si>
  <si>
    <t xml:space="preserve">Оптимизация режимного момента – одевания детей среднего дошкольного возраста на прогулку в зимний период»</t>
  </si>
  <si>
    <t xml:space="preserve">Мазалова Е.А.</t>
  </si>
  <si>
    <t xml:space="preserve">МБДОУ «Тяжинский детский сад №5 «Светлячок»
Тяжинский муниципальный округ
</t>
  </si>
  <si>
    <t xml:space="preserve">Оптимизация процесса внесения и обработки данных в портфолио педагога»</t>
  </si>
  <si>
    <t xml:space="preserve">Кузора А.А.</t>
  </si>
  <si>
    <t xml:space="preserve">МБДОУ «Тяжинский детский сад №1 «Березка»
Тяжинский муниципальный округ
</t>
  </si>
  <si>
    <t xml:space="preserve">Организация книжного уголка в подготовительной группе с использованием бережливых технологий"</t>
  </si>
  <si>
    <t xml:space="preserve">Кутепова Наталья Юрьевна, воспитатель</t>
  </si>
  <si>
    <t xml:space="preserve">МБДОУ "Итатский детский сад №4 "Дюймовочка"</t>
  </si>
  <si>
    <t xml:space="preserve">Оптимизация процесса подготовки воспитанников к занятиям  физической культуры</t>
  </si>
  <si>
    <t xml:space="preserve">Артемьева Лариса Александровна, воспитатель</t>
  </si>
  <si>
    <t xml:space="preserve">МБДОУ "Малопичугинский детский сал "Родничок"</t>
  </si>
  <si>
    <t xml:space="preserve">Оптимизация процесса сбора подтверждающих данных показателей эффективности деятельности педагогических работников"</t>
  </si>
  <si>
    <t xml:space="preserve">Клюева ирина Александровна, старший воспитатель</t>
  </si>
  <si>
    <t xml:space="preserve">МБДОУ "Тяжинский детский сад №8 "Солнышко"</t>
  </si>
  <si>
    <t xml:space="preserve">Оптимизация процесса организации дежурства в классе и по школе</t>
  </si>
  <si>
    <t xml:space="preserve">Брахнова А.А.</t>
  </si>
  <si>
    <t xml:space="preserve">МБОУ Ступишинская СОШ им. Героя РФ С.Н. Морозова</t>
  </si>
  <si>
    <t xml:space="preserve">ИТОГО</t>
  </si>
  <si>
    <t xml:space="preserve">«Оптимизация процесса текущего контроля деятельности сельских библиотек-филиалов администрацией централизованной библиотечной системы», </t>
  </si>
  <si>
    <t xml:space="preserve">http://lib42.ru/tyazhin/dokumenti/</t>
  </si>
  <si>
    <t xml:space="preserve">01.06.2021г.</t>
  </si>
  <si>
    <t xml:space="preserve">Дурнова Елена Ивановна  директор МБУК "ТЦБС"</t>
  </si>
  <si>
    <t xml:space="preserve">8(384)49 29799, 89505985573  TyazhinTCBS@maiI .ru </t>
  </si>
  <si>
    <t xml:space="preserve">Управление культуры администрации Тяжинского муниципального округа/Управление культуры</t>
  </si>
  <si>
    <t xml:space="preserve">Оптимизация процесса текущего контроля деятельности библиотек МБУК «ТЦБС»</t>
  </si>
  <si>
    <t xml:space="preserve">https://cloud.mail.ru/public/NmNf/8k7eL8xSX</t>
  </si>
  <si>
    <t xml:space="preserve">https://disk.yandex.ru/i/UYj0psjosF0EKA</t>
  </si>
  <si>
    <t xml:space="preserve">Черкунова Любовь Евгеньевна</t>
  </si>
  <si>
    <t xml:space="preserve">(38449)29-7-99, tyazhintcbs@mail.ru</t>
  </si>
  <si>
    <t xml:space="preserve">МБУ "Тяжинская центральная библиотечная система"</t>
  </si>
  <si>
    <t xml:space="preserve">Оптимизация процесса поиска фото и видео информации из архивного фонда мероприятий учреждения</t>
  </si>
  <si>
    <t xml:space="preserve">https://www.leocdn.ru/uploadsForSiteId/203440/content/e1517ab5-4cd8-4595-b1b1-01a0fcb68a68.pdf</t>
  </si>
  <si>
    <t xml:space="preserve">https://disk.yandex.ru/d/MiTRYC1ApPNvtQ
</t>
  </si>
  <si>
    <t xml:space="preserve">Иванова Ольга Петровна</t>
  </si>
  <si>
    <t xml:space="preserve">89236035811, Ivanova-O.P@yandex.ru</t>
  </si>
  <si>
    <t xml:space="preserve">МБУ ДО "Детская школа №31"</t>
  </si>
  <si>
    <t xml:space="preserve">Оптимизация процессов направленных на повышение безопасности учащихся и сотрудников школы</t>
  </si>
  <si>
    <t xml:space="preserve">https://dhsch13.ucoz.net/doc/pasport/pasport_proekta_dkhsh.pdf</t>
  </si>
  <si>
    <t xml:space="preserve">https://dhsch13.ucoz.net/index/dokumenty/0-4</t>
  </si>
  <si>
    <t xml:space="preserve">Тарасенко Дмитрий Михайлович</t>
  </si>
  <si>
    <t xml:space="preserve">(38449)28-8-90, Tyazhindxsh13@mail.ru</t>
  </si>
  <si>
    <t xml:space="preserve">МБУ ДО "Детская художественная школа №13"</t>
  </si>
  <si>
    <t xml:space="preserve">Оптимизация процесса текущего контроля деятельности Домов культуры-филиалов администрацией муниципального бюджетного учреждения культуры «Центр народного творчества и культурно-досуговой деятельности»</t>
  </si>
  <si>
    <t xml:space="preserve">https://cloud.mail.ru/public/QtTT/9vhnBekJj</t>
  </si>
  <si>
    <t xml:space="preserve">https://cloud.mail.ru/public/7RJk/tP92XQT9Q</t>
  </si>
  <si>
    <t xml:space="preserve">Грекова Елена Васильевна</t>
  </si>
  <si>
    <t xml:space="preserve">(38449)27-4-28, Elenagrekova1971@mail.ru</t>
  </si>
  <si>
    <t xml:space="preserve">МБУК "Центр народного творчества и культурно-досуговой деятельности"</t>
  </si>
  <si>
    <t xml:space="preserve">Оптимизация документооборота в деятельности педагогических работников ДХШ</t>
  </si>
  <si>
    <t xml:space="preserve">Тарасенко М.П., секретарь учебной части</t>
  </si>
  <si>
    <t xml:space="preserve">Оптимизация процесса каталогизации и новых документов Тяжинской центральной окружной библиотеки имени Н.И. Масалова"  </t>
  </si>
  <si>
    <t xml:space="preserve">Черкунова Любовь Евгеньевна, заместитель директора </t>
  </si>
  <si>
    <t xml:space="preserve">Оптимизация процесса сбора информации к ежеквартальному отчету по учебной деятельности учреждения </t>
  </si>
  <si>
    <t xml:space="preserve">Оптимизация процесса передачи входяшего документа исполнителям</t>
  </si>
  <si>
    <t xml:space="preserve">https://disk.yandex.ru/i/QxEyF8vbsTTFWg</t>
  </si>
  <si>
    <t xml:space="preserve">Проект закрыт, презентации нет.</t>
  </si>
  <si>
    <t xml:space="preserve">Зорина Елена Владимировна, специалист по кадрам МБУ ЦСОН</t>
  </si>
  <si>
    <t xml:space="preserve">раб. 8(38449)  27-7-41,                                                    cso79@yandex.ru</t>
  </si>
  <si>
    <t xml:space="preserve">Управление социальной защиты населения администрации Тяжинского муниципального округа/УСЗН администрации Тяжинского муниципального округа</t>
  </si>
  <si>
    <t xml:space="preserve">"Здоровый ребенок"</t>
  </si>
  <si>
    <t xml:space="preserve">https://disk.yandex.ru/i/3FGP7PFZXEJL_w</t>
  </si>
  <si>
    <t xml:space="preserve"> июль 2021</t>
  </si>
  <si>
    <t xml:space="preserve">https://disk.yandex.ru/i/-NXybPO10fPoCg</t>
  </si>
  <si>
    <t xml:space="preserve">Семенова Тамила Владимировна зам.директора по воспитательной  и внереабилитационной  работе МКУ "СРЦдН"</t>
  </si>
  <si>
    <t xml:space="preserve">8-906-935-15-55 раб. Тел. 8(38449) 28-4-58 pankratova_tomila@mail.ru     </t>
  </si>
  <si>
    <t xml:space="preserve">Муниципальное казенное учреждение "Социально-реабилитационный центр для несовершеннолетних"/МКУ "СРЦдН"</t>
  </si>
  <si>
    <t xml:space="preserve">Сокращение времени приёма граждан на назначение пособий семьям с детьми</t>
  </si>
  <si>
    <t xml:space="preserve">https://yadi.sk/d/ZyiEqrORczhCBA?w=1</t>
  </si>
  <si>
    <t xml:space="preserve">https://cloud.mail.ru/public/DW1M/8vMNsaV53</t>
  </si>
  <si>
    <t xml:space="preserve">Сергеева Светлана Сергеевна, зам.начальника управления социальной защиты населения администрации Тяжинского муниципального округа</t>
  </si>
  <si>
    <t xml:space="preserve">8 9095164597,                               раб. 8(38449) 27-7-39,                     uszn-tjn@mail.ru</t>
  </si>
  <si>
    <t xml:space="preserve">"Сокращение времени выдачи вещей бывших в употреблении"</t>
  </si>
  <si>
    <t xml:space="preserve">https://yadi.sk/d/2javGAxT1ZAANQ</t>
  </si>
  <si>
    <t xml:space="preserve">https://disk.yandex.ru/d/wET6snbiUwE5EQ</t>
  </si>
  <si>
    <t xml:space="preserve">Вдовина Татьяна Александровна, заведующая отделением срочного социального обслуживания МБУ ЦСОН</t>
  </si>
  <si>
    <t xml:space="preserve">8 908 940 9712,                                раб. 8(38449)  28-0-38,                                                    cso79@yandex.ru</t>
  </si>
  <si>
    <t xml:space="preserve">Муниципальное бюджетное учреждение Центр социального обслуживания населения/ МБУ ЦСОН</t>
  </si>
  <si>
    <t xml:space="preserve">Сокращение времени приема граждан на предоставление субсидий и компенсационных выплат на оплату ЖКУ</t>
  </si>
  <si>
    <t xml:space="preserve">https://cloud.mail.ru/public/7Dp5/Nf96MUS7K</t>
  </si>
  <si>
    <t xml:space="preserve">https://cloud.mail.ru/public/aLjz/s9aprdFb8</t>
  </si>
  <si>
    <t xml:space="preserve">Нестеренко Наталья Анатольевна</t>
  </si>
  <si>
    <t xml:space="preserve">(38449)27-7-39, uszn-tjn@mail.ru</t>
  </si>
  <si>
    <t xml:space="preserve">Управление социальной защиты населения администрации Тяжинского муниципального округа </t>
  </si>
  <si>
    <t xml:space="preserve">ЭКО-ОФИС</t>
  </si>
  <si>
    <t xml:space="preserve">https://cloud.mail.ru/public/kv7X/rMHRJTSbB</t>
  </si>
  <si>
    <t xml:space="preserve">https://disk.yandex.ru/i/4wWJFvCBJFuFDg</t>
  </si>
  <si>
    <t xml:space="preserve">Холодова Марина Викторовна</t>
  </si>
  <si>
    <t xml:space="preserve">(38449)27-7-41, Cso79buh@yandex.ru</t>
  </si>
  <si>
    <t xml:space="preserve">МБУ Центр социального обслуживания населения</t>
  </si>
  <si>
    <t xml:space="preserve">Оптимизация процесса взаимодействия заказчика и уполномоченного учреждения при проведении закупок конкурентным способом</t>
  </si>
  <si>
    <t xml:space="preserve">https://cloud.mail.ru/public/88vo/Yg4R175JC  </t>
  </si>
  <si>
    <t xml:space="preserve">https://cloud.mail.ru/public/LntX/PByZ9Scmx</t>
  </si>
  <si>
    <t xml:space="preserve">Булгина Марина Викторовна</t>
  </si>
  <si>
    <t xml:space="preserve">(38449)21-1-72,  kumi_tyazhin@mail.ru</t>
  </si>
  <si>
    <t xml:space="preserve">МКУ «Комитет по управлению муниципальным имуществом Тяжинского муниципального округа»</t>
  </si>
  <si>
    <t xml:space="preserve">Оптимизация процесса выдачи справок населению Тяжинского муниципального округа УЖТР Тяжинского округа для приобретения угля</t>
  </si>
  <si>
    <t xml:space="preserve">https://disk.yandex.ru/i/amExLCn-fD7YTg</t>
  </si>
  <si>
    <t xml:space="preserve">https://disk.yandex.ru/i/8Ir8dwzxWIEkLQ</t>
  </si>
  <si>
    <t xml:space="preserve">Чернякова Кристина Владимировна</t>
  </si>
  <si>
    <t xml:space="preserve"> (38449)28-2-31  gkhatr@mail.ru</t>
  </si>
  <si>
    <t xml:space="preserve">Управление по жизнеобеспечению и территориальному развитию Тяжинского муниципального округа администрации Тяжинского муниципального округа </t>
  </si>
  <si>
    <t xml:space="preserve">Оптимизация процесса финансирования главных распорядителей бюджетных средств Тяжинского муниципального округа</t>
  </si>
  <si>
    <t xml:space="preserve">https://cloud.mail.ru/public/C5s4/8QfJWbkv2</t>
  </si>
  <si>
    <t xml:space="preserve">https://cloud.mail.ru/public/PDjd/baBYhEnNH</t>
  </si>
  <si>
    <t xml:space="preserve">Батова Ольга Владимировна</t>
  </si>
  <si>
    <t xml:space="preserve">(38449)28-6-88, tjnrf@ofukem.ru</t>
  </si>
  <si>
    <t xml:space="preserve">Финансовое управление Тяжинского муниципального округа </t>
  </si>
  <si>
    <t xml:space="preserve">Оптимизация процесса получения районной газеты "Призыв" сотрудниками администрации Тяжинского муниципального округа</t>
  </si>
  <si>
    <t xml:space="preserve">Семенова Томила Владимировна</t>
  </si>
  <si>
    <t xml:space="preserve">(38449)28-9-52, sosepatr@mail.ru</t>
  </si>
  <si>
    <t xml:space="preserve">Администрация Тяжинского муниципального округа </t>
  </si>
  <si>
    <t xml:space="preserve">Инструкция по заполнению Отчета по бережливым проектам</t>
  </si>
  <si>
    <t xml:space="preserve">ОБЩИЕ УСЛОВИЯ</t>
  </si>
  <si>
    <r>
      <rPr>
        <b val="true"/>
        <sz val="12"/>
        <color theme="4" tint="-0.25"/>
        <rFont val="Calibri"/>
        <family val="2"/>
        <charset val="204"/>
      </rPr>
      <t xml:space="preserve">Таблица заполняется в едином формате</t>
    </r>
    <r>
      <rPr>
        <sz val="12"/>
        <color theme="4" tint="-0.25"/>
        <rFont val="Calibri"/>
        <family val="2"/>
        <charset val="204"/>
      </rPr>
      <t xml:space="preserve"> </t>
    </r>
    <r>
      <rPr>
        <b val="true"/>
        <sz val="12"/>
        <color rgb="FFC00000"/>
        <rFont val="Calibri"/>
        <family val="2"/>
        <charset val="204"/>
      </rPr>
      <t xml:space="preserve">накопительным итогом</t>
    </r>
    <r>
      <rPr>
        <b val="true"/>
        <sz val="12"/>
        <color theme="4" tint="-0.25"/>
        <rFont val="Calibri"/>
        <family val="2"/>
        <charset val="204"/>
      </rPr>
      <t xml:space="preserve">. </t>
    </r>
  </si>
  <si>
    <t xml:space="preserve">Не допускается изменение расположения столбцов, формулировок в наименовании столбцов/выпадающих списках, а так же добавление/ удаление столбцов. Если вы используете для работы в таблице выделение цветом, при отправке отчета все выделения необходимо убрать. </t>
  </si>
  <si>
    <t xml:space="preserve">Не допускается использование функции "Скрытие строк/столбцов" при заполнении таблицы. </t>
  </si>
  <si>
    <r>
      <rPr>
        <sz val="12"/>
        <color theme="1"/>
        <rFont val="Calibri"/>
        <family val="2"/>
        <charset val="204"/>
      </rPr>
      <t xml:space="preserve">В отчет должны быть включены проекты органов местного самоуправления, их структурных подразделений и подведомственных организаций. Промышленные предприятия различных форм собственности</t>
    </r>
    <r>
      <rPr>
        <sz val="12"/>
        <color rgb="FFC00000"/>
        <rFont val="Calibri"/>
        <family val="2"/>
        <charset val="204"/>
      </rPr>
      <t xml:space="preserve"> в отчет не включаются</t>
    </r>
    <r>
      <rPr>
        <sz val="12"/>
        <color theme="1"/>
        <rFont val="Calibri"/>
        <family val="2"/>
        <charset val="204"/>
      </rPr>
      <t xml:space="preserve">.  </t>
    </r>
  </si>
  <si>
    <t xml:space="preserve">Отчет заполняется, начиная с первого проекта, открытого в муниципальном образовании. Новые проекты добавляются в существующий список проектов. </t>
  </si>
  <si>
    <t xml:space="preserve">Форма отчета, введенного программой "Бережливый Кузбасс" на 2022-2024гг., дублирует отчетность, предоставляемую до введение в действие Программы  в части пунктов: "Муниципальное образование", "Направление", "Название проекта", "Год открытия", "Паспорт проекта", "Текущий этап проекта", "Дата закрытия", "Презентация", "Руководитель", "Телефон, почта" (столбцы под литерами "A-J"). Новая форма отчета дополнена столбцами "Организация/учреждение", "Показатель значимости проекта" (столбцы под литерами К-L).</t>
  </si>
  <si>
    <r>
      <rPr>
        <sz val="12"/>
        <color theme="1"/>
        <rFont val="Calibri"/>
        <family val="2"/>
        <charset val="204"/>
      </rPr>
      <t xml:space="preserve">Для заполнения вновь утвержденной формы Отчета, необходимо последний Отчет за 2 квартал 2022 года </t>
    </r>
    <r>
      <rPr>
        <b val="true"/>
        <sz val="12"/>
        <color theme="8" tint="-0.25"/>
        <rFont val="Calibri"/>
        <family val="2"/>
        <charset val="204"/>
      </rPr>
      <t xml:space="preserve">с</t>
    </r>
    <r>
      <rPr>
        <b val="true"/>
        <sz val="12"/>
        <color rgb="FF0070C0"/>
        <rFont val="Calibri"/>
        <family val="2"/>
        <charset val="204"/>
      </rPr>
      <t xml:space="preserve">копировать в новую форму отчета</t>
    </r>
    <r>
      <rPr>
        <sz val="12"/>
        <color theme="1"/>
        <rFont val="Calibri"/>
        <family val="2"/>
        <charset val="204"/>
      </rPr>
      <t xml:space="preserve">. </t>
    </r>
  </si>
  <si>
    <t xml:space="preserve">При выборе Параметра вставки "Вставить" може появиться запрос об изменении версии имени ячейки, при возникновении такой ситуации нажмите "Да".</t>
  </si>
  <si>
    <t xml:space="preserve">Для исключения подобной ситуации, при вставке копии (использовании буфера обмена) рекомендуем выбрать Параметр вставки "Значения".</t>
  </si>
  <si>
    <t xml:space="preserve">СТОЛБЕЦ "Муниципальное образование"</t>
  </si>
  <si>
    <t xml:space="preserve">Заполняется автоматически путем выбора из выпадающего списка. Содержит наименование муниципального образования, в котором открыт проект.</t>
  </si>
  <si>
    <t xml:space="preserve">Внесение изменений в список не допускается.</t>
  </si>
  <si>
    <t xml:space="preserve">СТОЛБЕЦ "Направление"</t>
  </si>
  <si>
    <t xml:space="preserve">Заполняется автоматически путем выбора из выпадающего списка. </t>
  </si>
  <si>
    <t xml:space="preserve">Направление выбирается исходя из того, в каком структурном подразделении (подведомственной организации) открыт проект. </t>
  </si>
  <si>
    <t xml:space="preserve">Например: направление "Муниципалитет: Культура"  должно быть выбрано для проектов, открытых в Управлении культуры администрации МО, либо в подведомственной ему организации (учреждении). </t>
  </si>
  <si>
    <t xml:space="preserve">СТОЛБЕЦ "Название проекта"</t>
  </si>
  <si>
    <t xml:space="preserve">Заполняется вручную и содержит название проекта, указанное в шапке Паспорта (карточки) бережливого проекта.</t>
  </si>
  <si>
    <t xml:space="preserve">СТОЛБЕЦ "Год открытия"</t>
  </si>
  <si>
    <t xml:space="preserve">Заполняется автоматически путем выбора из выпадающего списка и содержит год открытия бережливого проекта, указанный в п.1. "Согласование Паспорта проекта" Раздела 4. "Сроки" Паспорта (карточки) проекта. </t>
  </si>
  <si>
    <t xml:space="preserve">СТОЛБЕЦ "Паспорт проекта (ссылка)"</t>
  </si>
  <si>
    <r>
      <rPr>
        <sz val="12"/>
        <color theme="1"/>
        <rFont val="Calibri"/>
        <family val="2"/>
        <charset val="204"/>
      </rPr>
      <t xml:space="preserve">Заполняется вручную и содержит ссылку на файлообменник. Для размещения файлов рекомендовано использовать </t>
    </r>
    <r>
      <rPr>
        <b val="true"/>
        <sz val="12"/>
        <color theme="8" tint="-0.5"/>
        <rFont val="Calibri"/>
        <family val="2"/>
        <charset val="204"/>
      </rPr>
      <t xml:space="preserve">Яндекс.Диск</t>
    </r>
    <r>
      <rPr>
        <sz val="12"/>
        <color theme="1"/>
        <rFont val="Calibri"/>
        <family val="2"/>
        <charset val="204"/>
      </rPr>
      <t xml:space="preserve">, либо  </t>
    </r>
    <r>
      <rPr>
        <b val="true"/>
        <sz val="12"/>
        <color theme="8" tint="-0.5"/>
        <rFont val="Calibri"/>
        <family val="2"/>
        <charset val="204"/>
      </rPr>
      <t xml:space="preserve">Облако Mail.Ru.</t>
    </r>
    <r>
      <rPr>
        <i val="true"/>
        <sz val="12"/>
        <color theme="1"/>
        <rFont val="Calibri"/>
        <family val="2"/>
        <charset val="204"/>
      </rPr>
      <t xml:space="preserve"> (рекомендации см. на Листе "Файлообменник)</t>
    </r>
  </si>
  <si>
    <r>
      <rPr>
        <sz val="12"/>
        <color rgb="FFC00000"/>
        <rFont val="Calibri"/>
        <family val="2"/>
        <charset val="204"/>
      </rPr>
      <t xml:space="preserve">Обратите внимание! </t>
    </r>
    <r>
      <rPr>
        <sz val="12"/>
        <rFont val="Calibri"/>
        <family val="2"/>
        <charset val="204"/>
      </rPr>
      <t xml:space="preserve">Необходимо</t>
    </r>
    <r>
      <rPr>
        <sz val="12"/>
        <color theme="1"/>
        <rFont val="Calibri"/>
        <family val="2"/>
        <charset val="204"/>
      </rPr>
      <t xml:space="preserve"> обеспечить постоянное хранение файлов (отключить функции хранения по таймингу). Пожалуйста, проверяйте качество ссылки.</t>
    </r>
  </si>
  <si>
    <t xml:space="preserve">Ссылки на страницу, папку, либо сайт, внесение в ячеку какой-либо иной информации не допускаются.</t>
  </si>
  <si>
    <t xml:space="preserve">СТОЛБЕЦ "Текущий этап проекта"</t>
  </si>
  <si>
    <t xml:space="preserve">Содержит информацию об этапе проекта на отчетную дату "Отчета по реализации бережливых проектов муниципального образования"</t>
  </si>
  <si>
    <t xml:space="preserve">СТОЛБЕЦ "Дата закрытия ("мм.гг")"</t>
  </si>
  <si>
    <r>
      <rPr>
        <sz val="12"/>
        <color theme="1"/>
        <rFont val="Calibri"/>
        <family val="2"/>
        <charset val="204"/>
      </rPr>
      <t xml:space="preserve">Заполняется вручную и содержит указание на</t>
    </r>
    <r>
      <rPr>
        <b val="true"/>
        <sz val="12"/>
        <color theme="8" tint="-0.5"/>
        <rFont val="Calibri"/>
        <family val="2"/>
        <charset val="204"/>
      </rPr>
      <t xml:space="preserve"> месяц и год</t>
    </r>
    <r>
      <rPr>
        <sz val="12"/>
        <color theme="1"/>
        <rFont val="Calibri"/>
        <family val="2"/>
        <charset val="204"/>
      </rPr>
      <t xml:space="preserve"> закрытия проекта, указанные в п.9 "Закрытие проекта" раздела 4. "Сроки"  Паспорта (карточки) проекта. </t>
    </r>
  </si>
  <si>
    <t xml:space="preserve">Презентация является документом, подтверждающим закрытие проекта.</t>
  </si>
  <si>
    <t xml:space="preserve">СТОЛБЕЦ «Презентация (ссылка)» </t>
  </si>
  <si>
    <r>
      <rPr>
        <sz val="12"/>
        <color theme="1"/>
        <rFont val="Calibri"/>
        <family val="2"/>
        <charset val="204"/>
      </rPr>
      <t xml:space="preserve">Заполняется вручную и содержит ссылку на файлообменник. Для размещения файлов рекомендовано использовать </t>
    </r>
    <r>
      <rPr>
        <b val="true"/>
        <sz val="12"/>
        <color theme="8" tint="-0.5"/>
        <rFont val="Calibri"/>
        <family val="2"/>
        <charset val="204"/>
      </rPr>
      <t xml:space="preserve">Яндекс.Диск, </t>
    </r>
    <r>
      <rPr>
        <sz val="12"/>
        <rFont val="Calibri"/>
        <family val="2"/>
        <charset val="204"/>
      </rPr>
      <t xml:space="preserve">либо</t>
    </r>
    <r>
      <rPr>
        <b val="true"/>
        <sz val="12"/>
        <color theme="8" tint="-0.5"/>
        <rFont val="Calibri"/>
        <family val="2"/>
        <charset val="204"/>
      </rPr>
      <t xml:space="preserve">  Облако Mail.Ru</t>
    </r>
    <r>
      <rPr>
        <b val="true"/>
        <sz val="12"/>
        <color theme="1"/>
        <rFont val="Calibri"/>
        <family val="2"/>
        <charset val="204"/>
      </rPr>
      <t xml:space="preserve">.</t>
    </r>
    <r>
      <rPr>
        <sz val="12"/>
        <color theme="1"/>
        <rFont val="Calibri"/>
        <family val="2"/>
        <charset val="204"/>
      </rPr>
      <t xml:space="preserve"> (рекомендации см. на Листе "Файлообменник)</t>
    </r>
  </si>
  <si>
    <r>
      <rPr>
        <sz val="12"/>
        <color theme="1"/>
        <rFont val="Calibri"/>
        <family val="2"/>
        <charset val="204"/>
      </rPr>
      <t xml:space="preserve">Содержит </t>
    </r>
    <r>
      <rPr>
        <b val="true"/>
        <sz val="12"/>
        <color theme="8" tint="-0.5"/>
        <rFont val="Calibri"/>
        <family val="2"/>
        <charset val="204"/>
      </rPr>
      <t xml:space="preserve">ссылку на файл с Презентацией</t>
    </r>
    <r>
      <rPr>
        <sz val="12"/>
        <color theme="1"/>
        <rFont val="Calibri"/>
        <family val="2"/>
        <charset val="204"/>
      </rPr>
      <t xml:space="preserve">. Ссылки на страницу, папку, либо сайт не допускаются. Презентация является документом, подтверждающим закрытие проекта.</t>
    </r>
  </si>
  <si>
    <r>
      <rPr>
        <sz val="12"/>
        <color rgb="FFC00000"/>
        <rFont val="Calibri"/>
        <family val="2"/>
        <charset val="204"/>
      </rPr>
      <t xml:space="preserve">Обратите внимание!</t>
    </r>
    <r>
      <rPr>
        <sz val="12"/>
        <color theme="1"/>
        <rFont val="Calibri"/>
        <family val="2"/>
        <charset val="204"/>
      </rPr>
      <t xml:space="preserve"> Необходимо обеспечить постоянное хранение файлов. </t>
    </r>
  </si>
  <si>
    <t xml:space="preserve">Не допускается внесение в ячейку иной информации.</t>
  </si>
  <si>
    <t xml:space="preserve">СТОЛБЕЦ "Руководитель проекта"</t>
  </si>
  <si>
    <t xml:space="preserve">Заполняется вручную и содержит Фамилию, Имя, Отчество руководителя проекта, указанные в Паспорте (карточке) проекта в разделе 1. "Общие данные"</t>
  </si>
  <si>
    <t xml:space="preserve">СТОЛБЕЦ "Телефон, почта"</t>
  </si>
  <si>
    <r>
      <rPr>
        <sz val="12"/>
        <color theme="1"/>
        <rFont val="Calibri"/>
        <family val="2"/>
        <charset val="204"/>
      </rPr>
      <t xml:space="preserve">Заполняется вручную и содержит</t>
    </r>
    <r>
      <rPr>
        <b val="true"/>
        <sz val="12"/>
        <color theme="8" tint="-0.5"/>
        <rFont val="Calibri"/>
        <family val="2"/>
        <charset val="204"/>
      </rPr>
      <t xml:space="preserve"> рабочий</t>
    </r>
    <r>
      <rPr>
        <sz val="12"/>
        <color theme="1"/>
        <rFont val="Calibri"/>
        <family val="2"/>
        <charset val="204"/>
      </rPr>
      <t xml:space="preserve"> номер телефона, </t>
    </r>
    <r>
      <rPr>
        <b val="true"/>
        <sz val="12"/>
        <color theme="8" tint="-0.5"/>
        <rFont val="Calibri"/>
        <family val="2"/>
        <charset val="204"/>
      </rPr>
      <t xml:space="preserve">рабочий</t>
    </r>
    <r>
      <rPr>
        <sz val="12"/>
        <color theme="1"/>
        <rFont val="Calibri"/>
        <family val="2"/>
        <charset val="204"/>
      </rPr>
      <t xml:space="preserve"> адрес электронной почты руководителя проекта</t>
    </r>
  </si>
  <si>
    <t xml:space="preserve">СТОЛБЕЦ "Организация/учреждение (сокращенное название)"</t>
  </si>
  <si>
    <t xml:space="preserve">Заполняется вручную и содержит наименование организации/ учреждения, открывшей проект. Организационно-правовая форма организации заполняется в сокращенном формате.</t>
  </si>
  <si>
    <t xml:space="preserve">СТОЛБЕЦ "Показатель значимости проекта, балл"</t>
  </si>
  <si>
    <t xml:space="preserve">Заполняется вручную. Содержит количество баллов, набранных согласно Приложению №3 к Программе "Бережливый Кузбасс" на 2022-2024 годы.</t>
  </si>
  <si>
    <t xml:space="preserve">Показатель значимости проекта обязателен для оценки проектов открытых с 1 июля 2022г. Проекты открытые до 1 июля 2022г. оцениваются по желанию специалистов, ответственных за ведение проектной деятельности в муниципальном образовании. </t>
  </si>
  <si>
    <t xml:space="preserve">Как загрузить файл на файлообменник и получить ссылку</t>
  </si>
  <si>
    <t xml:space="preserve">Загрузка файлов на Яндекс.Диск</t>
  </si>
  <si>
    <t xml:space="preserve">Загрузка файлов на Облако Mail.Ru</t>
  </si>
  <si>
    <t xml:space="preserve">Используйте корпоративную почту (аккаунт)!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</si>
</sst>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mmm/yy"/>
    <numFmt numFmtId="167" formatCode="dd/mm/yyyy"/>
    <numFmt numFmtId="168" formatCode="@"/>
  </numFmts>
  <fonts count="43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204"/>
    </font>
    <font>
      <b val="true"/>
      <i val="true"/>
      <sz val="12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sz val="11"/>
      <color theme="1" tint="0.0499"/>
      <name val="Calibri"/>
      <family val="2"/>
      <charset val="204"/>
    </font>
    <font>
      <b val="true"/>
      <sz val="12"/>
      <color theme="8" tint="-0.5"/>
      <name val="Calibri"/>
      <family val="2"/>
      <charset val="204"/>
    </font>
    <font>
      <u val="single"/>
      <sz val="12"/>
      <color theme="10"/>
      <name val="Times New Roman"/>
      <family val="1"/>
      <charset val="204"/>
    </font>
    <font>
      <sz val="11"/>
      <name val="Calibri"/>
      <family val="2"/>
      <charset val="204"/>
    </font>
    <font>
      <u val="single"/>
      <sz val="12"/>
      <name val="Times New Roman"/>
      <family val="1"/>
      <charset val="204"/>
    </font>
    <font>
      <u val="single"/>
      <sz val="1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name val="Times New Roman"/>
      <family val="1"/>
      <charset val="204"/>
    </font>
    <font>
      <b val="true"/>
      <sz val="16"/>
      <color theme="1"/>
      <name val="Calibri"/>
      <family val="2"/>
      <charset val="204"/>
    </font>
    <font>
      <b val="true"/>
      <sz val="18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b val="true"/>
      <sz val="18"/>
      <color theme="1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sz val="18"/>
      <color theme="1"/>
      <name val="Calibri"/>
      <family val="2"/>
      <charset val="204"/>
    </font>
    <font>
      <b val="true"/>
      <sz val="18"/>
      <name val="Calibri"/>
      <family val="2"/>
      <charset val="204"/>
    </font>
    <font>
      <sz val="16"/>
      <color theme="1"/>
      <name val="Calibri"/>
      <family val="2"/>
      <charset val="204"/>
    </font>
    <font>
      <b val="true"/>
      <sz val="22"/>
      <color theme="1"/>
      <name val="Times New Roman"/>
      <family val="1"/>
      <charset val="204"/>
    </font>
    <font>
      <b val="true"/>
      <sz val="14"/>
      <color theme="8" tint="-0.5"/>
      <name val="Calibri"/>
      <family val="2"/>
      <charset val="204"/>
    </font>
    <font>
      <b val="true"/>
      <sz val="12"/>
      <color rgb="FFC00000"/>
      <name val="Calibri"/>
      <family val="2"/>
      <charset val="204"/>
    </font>
    <font>
      <b val="true"/>
      <sz val="12"/>
      <color theme="4" tint="-0.25"/>
      <name val="Calibri"/>
      <family val="2"/>
      <charset val="204"/>
    </font>
    <font>
      <sz val="12"/>
      <color theme="4" tint="-0.25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C00000"/>
      <name val="Calibri"/>
      <family val="2"/>
      <charset val="204"/>
    </font>
    <font>
      <b val="true"/>
      <sz val="12"/>
      <color rgb="FF0070C0"/>
      <name val="Calibri"/>
      <family val="2"/>
      <charset val="204"/>
    </font>
    <font>
      <sz val="12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b val="true"/>
      <sz val="12"/>
      <color theme="8" tint="-0.25"/>
      <name val="Calibri"/>
      <family val="2"/>
      <charset val="204"/>
    </font>
    <font>
      <i val="true"/>
      <sz val="11"/>
      <color theme="1"/>
      <name val="Calibri"/>
      <family val="2"/>
      <charset val="204"/>
    </font>
    <font>
      <i val="true"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4"/>
      <color theme="8" tint="-0.5"/>
      <name val="Arial"/>
      <family val="2"/>
      <charset val="204"/>
    </font>
    <font>
      <b val="true"/>
      <sz val="14"/>
      <color rgb="FFC00000"/>
      <name val="Calibri"/>
      <family val="2"/>
      <charset val="204"/>
    </font>
    <font>
      <sz val="11"/>
      <color rgb="FFFF0000"/>
      <name val="Arial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7" tint="0.3999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D0D0D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image" Target="../media/image19.png"/><Relationship Id="rId3" Type="http://schemas.openxmlformats.org/officeDocument/2006/relationships/image" Target="../media/image20.png"/><Relationship Id="rId4" Type="http://schemas.openxmlformats.org/officeDocument/2006/relationships/image" Target="../media/image21.png"/><Relationship Id="rId5" Type="http://schemas.openxmlformats.org/officeDocument/2006/relationships/image" Target="../media/image22.png"/><Relationship Id="rId6" Type="http://schemas.openxmlformats.org/officeDocument/2006/relationships/image" Target="../media/image2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167760</xdr:colOff>
      <xdr:row>34</xdr:row>
      <xdr:rowOff>21600</xdr:rowOff>
    </xdr:from>
    <xdr:to>
      <xdr:col>3</xdr:col>
      <xdr:colOff>525600</xdr:colOff>
      <xdr:row>42</xdr:row>
      <xdr:rowOff>114120</xdr:rowOff>
    </xdr:to>
    <xdr:pic>
      <xdr:nvPicPr>
        <xdr:cNvPr id="0" name="Рисунок 9" descr=""/>
        <xdr:cNvPicPr/>
      </xdr:nvPicPr>
      <xdr:blipFill>
        <a:blip r:embed="rId1"/>
        <a:srcRect l="1045" t="0" r="-1045" b="20448"/>
        <a:stretch/>
      </xdr:blipFill>
      <xdr:spPr>
        <a:xfrm>
          <a:off x="167760" y="7518960"/>
          <a:ext cx="2230560" cy="164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45720</xdr:colOff>
      <xdr:row>45</xdr:row>
      <xdr:rowOff>115560</xdr:rowOff>
    </xdr:from>
    <xdr:to>
      <xdr:col>3</xdr:col>
      <xdr:colOff>502560</xdr:colOff>
      <xdr:row>55</xdr:row>
      <xdr:rowOff>20880</xdr:rowOff>
    </xdr:to>
    <xdr:pic>
      <xdr:nvPicPr>
        <xdr:cNvPr id="1" name="Рисунок 10" descr=""/>
        <xdr:cNvPicPr/>
      </xdr:nvPicPr>
      <xdr:blipFill>
        <a:blip r:embed="rId2"/>
        <a:stretch/>
      </xdr:blipFill>
      <xdr:spPr>
        <a:xfrm>
          <a:off x="45720" y="9744120"/>
          <a:ext cx="2329560" cy="1550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289440</xdr:colOff>
      <xdr:row>65</xdr:row>
      <xdr:rowOff>107640</xdr:rowOff>
    </xdr:from>
    <xdr:to>
      <xdr:col>3</xdr:col>
      <xdr:colOff>525240</xdr:colOff>
      <xdr:row>75</xdr:row>
      <xdr:rowOff>103680</xdr:rowOff>
    </xdr:to>
    <xdr:pic>
      <xdr:nvPicPr>
        <xdr:cNvPr id="2" name="Рисунок 13" descr=""/>
        <xdr:cNvPicPr/>
      </xdr:nvPicPr>
      <xdr:blipFill>
        <a:blip r:embed="rId3"/>
        <a:stretch/>
      </xdr:blipFill>
      <xdr:spPr>
        <a:xfrm>
          <a:off x="289440" y="13332960"/>
          <a:ext cx="2108520" cy="193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77</xdr:row>
      <xdr:rowOff>160920</xdr:rowOff>
    </xdr:from>
    <xdr:to>
      <xdr:col>3</xdr:col>
      <xdr:colOff>548640</xdr:colOff>
      <xdr:row>85</xdr:row>
      <xdr:rowOff>11880</xdr:rowOff>
    </xdr:to>
    <xdr:pic>
      <xdr:nvPicPr>
        <xdr:cNvPr id="3" name="Рисунок 16" descr=""/>
        <xdr:cNvPicPr/>
      </xdr:nvPicPr>
      <xdr:blipFill>
        <a:blip r:embed="rId4"/>
        <a:stretch/>
      </xdr:blipFill>
      <xdr:spPr>
        <a:xfrm>
          <a:off x="114480" y="15710040"/>
          <a:ext cx="2306880" cy="141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91440</xdr:colOff>
      <xdr:row>86</xdr:row>
      <xdr:rowOff>183240</xdr:rowOff>
    </xdr:from>
    <xdr:to>
      <xdr:col>3</xdr:col>
      <xdr:colOff>487440</xdr:colOff>
      <xdr:row>97</xdr:row>
      <xdr:rowOff>158400</xdr:rowOff>
    </xdr:to>
    <xdr:pic>
      <xdr:nvPicPr>
        <xdr:cNvPr id="4" name="Рисунок 17" descr=""/>
        <xdr:cNvPicPr/>
      </xdr:nvPicPr>
      <xdr:blipFill>
        <a:blip r:embed="rId5"/>
        <a:stretch/>
      </xdr:blipFill>
      <xdr:spPr>
        <a:xfrm>
          <a:off x="91440" y="17493480"/>
          <a:ext cx="2268720" cy="191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236160</xdr:colOff>
      <xdr:row>89</xdr:row>
      <xdr:rowOff>129960</xdr:rowOff>
    </xdr:from>
    <xdr:to>
      <xdr:col>15</xdr:col>
      <xdr:colOff>349920</xdr:colOff>
      <xdr:row>96</xdr:row>
      <xdr:rowOff>110520</xdr:rowOff>
    </xdr:to>
    <xdr:pic>
      <xdr:nvPicPr>
        <xdr:cNvPr id="5" name="Рисунок 18" descr=""/>
        <xdr:cNvPicPr/>
      </xdr:nvPicPr>
      <xdr:blipFill>
        <a:blip r:embed="rId6"/>
        <a:stretch/>
      </xdr:blipFill>
      <xdr:spPr>
        <a:xfrm>
          <a:off x="7102440" y="18021240"/>
          <a:ext cx="2610720" cy="115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7</xdr:col>
      <xdr:colOff>297000</xdr:colOff>
      <xdr:row>90</xdr:row>
      <xdr:rowOff>25200</xdr:rowOff>
    </xdr:from>
    <xdr:to>
      <xdr:col>11</xdr:col>
      <xdr:colOff>540720</xdr:colOff>
      <xdr:row>93</xdr:row>
      <xdr:rowOff>145440</xdr:rowOff>
    </xdr:to>
    <xdr:cxnSp>
      <xdr:nvCxnSpPr>
        <xdr:cNvPr id="6" name="Прямая со стрелкой 20"/>
        <xdr:cNvCxnSpPr/>
      </xdr:nvCxnSpPr>
      <xdr:spPr>
        <a:xfrm>
          <a:off x="4666320" y="18097200"/>
          <a:ext cx="2741040" cy="539640"/>
        </a:xfrm>
        <a:prstGeom prst="straightConnector1">
          <a:avLst/>
        </a:prstGeom>
        <a:ln w="28575">
          <a:solidFill>
            <a:srgbClr val="c00000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213480</xdr:colOff>
      <xdr:row>99</xdr:row>
      <xdr:rowOff>178560</xdr:rowOff>
    </xdr:from>
    <xdr:to>
      <xdr:col>3</xdr:col>
      <xdr:colOff>403560</xdr:colOff>
      <xdr:row>107</xdr:row>
      <xdr:rowOff>3240</xdr:rowOff>
    </xdr:to>
    <xdr:pic>
      <xdr:nvPicPr>
        <xdr:cNvPr id="7" name="Рисунок 27" descr=""/>
        <xdr:cNvPicPr/>
      </xdr:nvPicPr>
      <xdr:blipFill>
        <a:blip r:embed="rId7"/>
        <a:stretch/>
      </xdr:blipFill>
      <xdr:spPr>
        <a:xfrm>
          <a:off x="213480" y="19820880"/>
          <a:ext cx="2062800" cy="139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61920</xdr:colOff>
      <xdr:row>110</xdr:row>
      <xdr:rowOff>12600</xdr:rowOff>
    </xdr:from>
    <xdr:to>
      <xdr:col>3</xdr:col>
      <xdr:colOff>438120</xdr:colOff>
      <xdr:row>115</xdr:row>
      <xdr:rowOff>142920</xdr:rowOff>
    </xdr:to>
    <xdr:pic>
      <xdr:nvPicPr>
        <xdr:cNvPr id="8" name="Рисунок 28" descr=""/>
        <xdr:cNvPicPr/>
      </xdr:nvPicPr>
      <xdr:blipFill>
        <a:blip r:embed="rId8"/>
        <a:stretch/>
      </xdr:blipFill>
      <xdr:spPr>
        <a:xfrm>
          <a:off x="61920" y="21806280"/>
          <a:ext cx="2248920" cy="1167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185760</xdr:rowOff>
    </xdr:from>
    <xdr:to>
      <xdr:col>3</xdr:col>
      <xdr:colOff>523800</xdr:colOff>
      <xdr:row>126</xdr:row>
      <xdr:rowOff>45720</xdr:rowOff>
    </xdr:to>
    <xdr:pic>
      <xdr:nvPicPr>
        <xdr:cNvPr id="9" name="Рисунок 29" descr=""/>
        <xdr:cNvPicPr/>
      </xdr:nvPicPr>
      <xdr:blipFill>
        <a:blip r:embed="rId9"/>
        <a:stretch/>
      </xdr:blipFill>
      <xdr:spPr>
        <a:xfrm>
          <a:off x="0" y="23587920"/>
          <a:ext cx="2396520" cy="144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30600</xdr:colOff>
      <xdr:row>128</xdr:row>
      <xdr:rowOff>140400</xdr:rowOff>
    </xdr:from>
    <xdr:to>
      <xdr:col>3</xdr:col>
      <xdr:colOff>534960</xdr:colOff>
      <xdr:row>136</xdr:row>
      <xdr:rowOff>27360</xdr:rowOff>
    </xdr:to>
    <xdr:pic>
      <xdr:nvPicPr>
        <xdr:cNvPr id="10" name="Рисунок 31" descr=""/>
        <xdr:cNvPicPr/>
      </xdr:nvPicPr>
      <xdr:blipFill>
        <a:blip r:embed="rId10"/>
        <a:stretch/>
      </xdr:blipFill>
      <xdr:spPr>
        <a:xfrm>
          <a:off x="30600" y="25521480"/>
          <a:ext cx="2377080" cy="148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3</xdr:col>
      <xdr:colOff>144720</xdr:colOff>
      <xdr:row>131</xdr:row>
      <xdr:rowOff>134640</xdr:rowOff>
    </xdr:from>
    <xdr:to>
      <xdr:col>5</xdr:col>
      <xdr:colOff>403560</xdr:colOff>
      <xdr:row>132</xdr:row>
      <xdr:rowOff>50400</xdr:rowOff>
    </xdr:to>
    <xdr:cxnSp>
      <xdr:nvCxnSpPr>
        <xdr:cNvPr id="11" name="Прямая со стрелкой 35"/>
        <xdr:cNvCxnSpPr/>
      </xdr:nvCxnSpPr>
      <xdr:spPr>
        <a:xfrm flipH="1">
          <a:off x="2017440" y="26163360"/>
          <a:ext cx="1507680" cy="106560"/>
        </a:xfrm>
        <a:prstGeom prst="straightConnector1">
          <a:avLst/>
        </a:prstGeom>
        <a:ln w="28575">
          <a:solidFill>
            <a:srgbClr val="c00000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139</xdr:row>
      <xdr:rowOff>174600</xdr:rowOff>
    </xdr:from>
    <xdr:to>
      <xdr:col>3</xdr:col>
      <xdr:colOff>504360</xdr:colOff>
      <xdr:row>147</xdr:row>
      <xdr:rowOff>180000</xdr:rowOff>
    </xdr:to>
    <xdr:pic>
      <xdr:nvPicPr>
        <xdr:cNvPr id="12" name="Рисунок 36" descr=""/>
        <xdr:cNvPicPr/>
      </xdr:nvPicPr>
      <xdr:blipFill>
        <a:blip r:embed="rId11"/>
        <a:stretch/>
      </xdr:blipFill>
      <xdr:spPr>
        <a:xfrm>
          <a:off x="0" y="27727200"/>
          <a:ext cx="2377080" cy="156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137160</xdr:colOff>
      <xdr:row>151</xdr:row>
      <xdr:rowOff>16560</xdr:rowOff>
    </xdr:from>
    <xdr:to>
      <xdr:col>3</xdr:col>
      <xdr:colOff>510120</xdr:colOff>
      <xdr:row>158</xdr:row>
      <xdr:rowOff>170280</xdr:rowOff>
    </xdr:to>
    <xdr:pic>
      <xdr:nvPicPr>
        <xdr:cNvPr id="13" name="Рисунок 38" descr=""/>
        <xdr:cNvPicPr/>
      </xdr:nvPicPr>
      <xdr:blipFill>
        <a:blip r:embed="rId12"/>
        <a:stretch/>
      </xdr:blipFill>
      <xdr:spPr>
        <a:xfrm>
          <a:off x="137160" y="29893320"/>
          <a:ext cx="2245680" cy="155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327600</xdr:colOff>
      <xdr:row>155</xdr:row>
      <xdr:rowOff>53280</xdr:rowOff>
    </xdr:from>
    <xdr:to>
      <xdr:col>15</xdr:col>
      <xdr:colOff>495000</xdr:colOff>
      <xdr:row>162</xdr:row>
      <xdr:rowOff>6120</xdr:rowOff>
    </xdr:to>
    <xdr:pic>
      <xdr:nvPicPr>
        <xdr:cNvPr id="14" name="Рисунок 39" descr=""/>
        <xdr:cNvPicPr/>
      </xdr:nvPicPr>
      <xdr:blipFill>
        <a:blip r:embed="rId13"/>
        <a:stretch/>
      </xdr:blipFill>
      <xdr:spPr>
        <a:xfrm>
          <a:off x="5945400" y="30758760"/>
          <a:ext cx="3912840" cy="128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58</xdr:row>
      <xdr:rowOff>11520</xdr:rowOff>
    </xdr:from>
    <xdr:to>
      <xdr:col>15</xdr:col>
      <xdr:colOff>571320</xdr:colOff>
      <xdr:row>63</xdr:row>
      <xdr:rowOff>28080</xdr:rowOff>
    </xdr:to>
    <xdr:pic>
      <xdr:nvPicPr>
        <xdr:cNvPr id="15" name="Рисунок 3" descr=""/>
        <xdr:cNvPicPr/>
      </xdr:nvPicPr>
      <xdr:blipFill>
        <a:blip r:embed="rId14"/>
        <a:stretch/>
      </xdr:blipFill>
      <xdr:spPr>
        <a:xfrm>
          <a:off x="4993560" y="11894760"/>
          <a:ext cx="4941000" cy="969120"/>
        </a:xfrm>
        <a:prstGeom prst="rect">
          <a:avLst/>
        </a:prstGeom>
        <a:noFill/>
        <a:ln w="12700">
          <a:solidFill>
            <a:srgbClr val="5b9bd5">
              <a:lumMod val="50000"/>
            </a:srgbClr>
          </a:solidFill>
          <a:round/>
        </a:ln>
      </xdr:spPr>
    </xdr:pic>
    <xdr:clientData/>
  </xdr:twoCellAnchor>
  <xdr:twoCellAnchor editAs="oneCell">
    <xdr:from>
      <xdr:col>0</xdr:col>
      <xdr:colOff>30600</xdr:colOff>
      <xdr:row>57</xdr:row>
      <xdr:rowOff>106560</xdr:rowOff>
    </xdr:from>
    <xdr:to>
      <xdr:col>3</xdr:col>
      <xdr:colOff>510480</xdr:colOff>
      <xdr:row>64</xdr:row>
      <xdr:rowOff>48960</xdr:rowOff>
    </xdr:to>
    <xdr:pic>
      <xdr:nvPicPr>
        <xdr:cNvPr id="16" name="Рисунок 4" descr=""/>
        <xdr:cNvPicPr/>
      </xdr:nvPicPr>
      <xdr:blipFill>
        <a:blip r:embed="rId15"/>
        <a:stretch/>
      </xdr:blipFill>
      <xdr:spPr>
        <a:xfrm>
          <a:off x="30600" y="11761200"/>
          <a:ext cx="2352600" cy="1314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23</xdr:row>
      <xdr:rowOff>139680</xdr:rowOff>
    </xdr:from>
    <xdr:to>
      <xdr:col>3</xdr:col>
      <xdr:colOff>518040</xdr:colOff>
      <xdr:row>31</xdr:row>
      <xdr:rowOff>42840</xdr:rowOff>
    </xdr:to>
    <xdr:pic>
      <xdr:nvPicPr>
        <xdr:cNvPr id="17" name="Рисунок 11" descr=""/>
        <xdr:cNvPicPr/>
      </xdr:nvPicPr>
      <xdr:blipFill>
        <a:blip r:embed="rId16"/>
        <a:stretch/>
      </xdr:blipFill>
      <xdr:spPr>
        <a:xfrm>
          <a:off x="114480" y="5474880"/>
          <a:ext cx="2276280" cy="1494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396000</xdr:colOff>
      <xdr:row>26</xdr:row>
      <xdr:rowOff>105120</xdr:rowOff>
    </xdr:from>
    <xdr:to>
      <xdr:col>7</xdr:col>
      <xdr:colOff>258840</xdr:colOff>
      <xdr:row>29</xdr:row>
      <xdr:rowOff>19800</xdr:rowOff>
    </xdr:to>
    <xdr:cxnSp>
      <xdr:nvCxnSpPr>
        <xdr:cNvPr id="18" name="Прямая со стрелкой 19"/>
        <xdr:cNvCxnSpPr/>
      </xdr:nvCxnSpPr>
      <xdr:spPr>
        <a:xfrm flipH="1">
          <a:off x="1020240" y="6031080"/>
          <a:ext cx="3608280" cy="514800"/>
        </a:xfrm>
        <a:prstGeom prst="straightConnector1">
          <a:avLst/>
        </a:prstGeom>
        <a:ln w="28575">
          <a:solidFill>
            <a:srgbClr val="c00000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53280</xdr:colOff>
      <xdr:row>19</xdr:row>
      <xdr:rowOff>25200</xdr:rowOff>
    </xdr:from>
    <xdr:to>
      <xdr:col>7</xdr:col>
      <xdr:colOff>527040</xdr:colOff>
      <xdr:row>23</xdr:row>
      <xdr:rowOff>46080</xdr:rowOff>
    </xdr:to>
    <xdr:pic>
      <xdr:nvPicPr>
        <xdr:cNvPr id="19" name="Рисунок 32" descr=""/>
        <xdr:cNvPicPr/>
      </xdr:nvPicPr>
      <xdr:blipFill>
        <a:blip r:embed="rId17"/>
        <a:stretch/>
      </xdr:blipFill>
      <xdr:spPr>
        <a:xfrm>
          <a:off x="53280" y="4598640"/>
          <a:ext cx="4843080" cy="78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4</xdr:col>
      <xdr:colOff>22680</xdr:colOff>
      <xdr:row>21</xdr:row>
      <xdr:rowOff>59400</xdr:rowOff>
    </xdr:from>
    <xdr:to>
      <xdr:col>8</xdr:col>
      <xdr:colOff>53280</xdr:colOff>
      <xdr:row>22</xdr:row>
      <xdr:rowOff>92160</xdr:rowOff>
    </xdr:to>
    <xdr:cxnSp>
      <xdr:nvCxnSpPr>
        <xdr:cNvPr id="20" name="Прямая со стрелкой 25"/>
        <xdr:cNvCxnSpPr/>
      </xdr:nvCxnSpPr>
      <xdr:spPr>
        <a:xfrm flipH="1">
          <a:off x="2519640" y="5013720"/>
          <a:ext cx="2527560" cy="223560"/>
        </a:xfrm>
        <a:prstGeom prst="straightConnector1">
          <a:avLst/>
        </a:prstGeom>
        <a:ln w="19050">
          <a:solidFill>
            <a:srgbClr val="c00000"/>
          </a:solidFill>
          <a:miter/>
          <a:tailEnd len="med" type="triangle" w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23040</xdr:colOff>
      <xdr:row>5</xdr:row>
      <xdr:rowOff>48600</xdr:rowOff>
    </xdr:from>
    <xdr:to>
      <xdr:col>10</xdr:col>
      <xdr:colOff>167760</xdr:colOff>
      <xdr:row>33</xdr:row>
      <xdr:rowOff>9000</xdr:rowOff>
    </xdr:to>
    <xdr:pic>
      <xdr:nvPicPr>
        <xdr:cNvPr id="21" name="Рисунок 1" descr=""/>
        <xdr:cNvPicPr/>
      </xdr:nvPicPr>
      <xdr:blipFill>
        <a:blip r:embed="rId1"/>
        <a:stretch/>
      </xdr:blipFill>
      <xdr:spPr>
        <a:xfrm>
          <a:off x="23040" y="1126080"/>
          <a:ext cx="6259680" cy="529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2520</xdr:rowOff>
    </xdr:from>
    <xdr:to>
      <xdr:col>10</xdr:col>
      <xdr:colOff>275400</xdr:colOff>
      <xdr:row>53</xdr:row>
      <xdr:rowOff>53280</xdr:rowOff>
    </xdr:to>
    <xdr:pic>
      <xdr:nvPicPr>
        <xdr:cNvPr id="22" name="Рисунок 2" descr=""/>
        <xdr:cNvPicPr/>
      </xdr:nvPicPr>
      <xdr:blipFill>
        <a:blip r:embed="rId2"/>
        <a:stretch/>
      </xdr:blipFill>
      <xdr:spPr>
        <a:xfrm>
          <a:off x="0" y="6414120"/>
          <a:ext cx="6390360" cy="386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119160</xdr:rowOff>
    </xdr:from>
    <xdr:to>
      <xdr:col>10</xdr:col>
      <xdr:colOff>281520</xdr:colOff>
      <xdr:row>78</xdr:row>
      <xdr:rowOff>51480</xdr:rowOff>
    </xdr:to>
    <xdr:pic>
      <xdr:nvPicPr>
        <xdr:cNvPr id="23" name="Рисунок 3" descr=""/>
        <xdr:cNvPicPr/>
      </xdr:nvPicPr>
      <xdr:blipFill>
        <a:blip r:embed="rId3"/>
        <a:stretch/>
      </xdr:blipFill>
      <xdr:spPr>
        <a:xfrm>
          <a:off x="0" y="10340640"/>
          <a:ext cx="6396480" cy="469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548640</xdr:colOff>
      <xdr:row>5</xdr:row>
      <xdr:rowOff>92880</xdr:rowOff>
    </xdr:from>
    <xdr:to>
      <xdr:col>22</xdr:col>
      <xdr:colOff>121680</xdr:colOff>
      <xdr:row>34</xdr:row>
      <xdr:rowOff>100440</xdr:rowOff>
    </xdr:to>
    <xdr:pic>
      <xdr:nvPicPr>
        <xdr:cNvPr id="24" name="Рисунок 4" descr=""/>
        <xdr:cNvPicPr/>
      </xdr:nvPicPr>
      <xdr:blipFill>
        <a:blip r:embed="rId4"/>
        <a:stretch/>
      </xdr:blipFill>
      <xdr:spPr>
        <a:xfrm>
          <a:off x="7275240" y="1170360"/>
          <a:ext cx="6299640" cy="5532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601920</xdr:colOff>
      <xdr:row>34</xdr:row>
      <xdr:rowOff>162720</xdr:rowOff>
    </xdr:from>
    <xdr:to>
      <xdr:col>22</xdr:col>
      <xdr:colOff>159480</xdr:colOff>
      <xdr:row>56</xdr:row>
      <xdr:rowOff>24120</xdr:rowOff>
    </xdr:to>
    <xdr:pic>
      <xdr:nvPicPr>
        <xdr:cNvPr id="25" name="Рисунок 5" descr=""/>
        <xdr:cNvPicPr/>
      </xdr:nvPicPr>
      <xdr:blipFill>
        <a:blip r:embed="rId5"/>
        <a:stretch/>
      </xdr:blipFill>
      <xdr:spPr>
        <a:xfrm>
          <a:off x="7328520" y="6764760"/>
          <a:ext cx="6284160" cy="405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601920</xdr:colOff>
      <xdr:row>56</xdr:row>
      <xdr:rowOff>48240</xdr:rowOff>
    </xdr:from>
    <xdr:to>
      <xdr:col>22</xdr:col>
      <xdr:colOff>138600</xdr:colOff>
      <xdr:row>75</xdr:row>
      <xdr:rowOff>150120</xdr:rowOff>
    </xdr:to>
    <xdr:pic>
      <xdr:nvPicPr>
        <xdr:cNvPr id="26" name="Рисунок 6" descr=""/>
        <xdr:cNvPicPr/>
      </xdr:nvPicPr>
      <xdr:blipFill>
        <a:blip r:embed="rId6"/>
        <a:stretch/>
      </xdr:blipFill>
      <xdr:spPr>
        <a:xfrm>
          <a:off x="7328520" y="10841400"/>
          <a:ext cx="6263280" cy="372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14</xdr:col>
      <xdr:colOff>434520</xdr:colOff>
      <xdr:row>69</xdr:row>
      <xdr:rowOff>25200</xdr:rowOff>
    </xdr:from>
    <xdr:to>
      <xdr:col>16</xdr:col>
      <xdr:colOff>525600</xdr:colOff>
      <xdr:row>72</xdr:row>
      <xdr:rowOff>17640</xdr:rowOff>
    </xdr:to>
    <xdr:sp>
      <xdr:nvSpPr>
        <xdr:cNvPr id="27" name="Овал 7"/>
        <xdr:cNvSpPr/>
      </xdr:nvSpPr>
      <xdr:spPr>
        <a:xfrm>
          <a:off x="8995680" y="13294800"/>
          <a:ext cx="1314000" cy="563760"/>
        </a:xfrm>
        <a:prstGeom prst="ellipse">
          <a:avLst/>
        </a:prstGeom>
        <a:noFill/>
        <a:ln w="28575">
          <a:solidFill>
            <a:srgbClr val="c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16</xdr:col>
      <xdr:colOff>472320</xdr:colOff>
      <xdr:row>71</xdr:row>
      <xdr:rowOff>155160</xdr:rowOff>
    </xdr:from>
    <xdr:to>
      <xdr:col>18</xdr:col>
      <xdr:colOff>129240</xdr:colOff>
      <xdr:row>74</xdr:row>
      <xdr:rowOff>25200</xdr:rowOff>
    </xdr:to>
    <xdr:cxnSp>
      <xdr:nvCxnSpPr>
        <xdr:cNvPr id="28" name="Прямая со стрелкой 9"/>
        <xdr:cNvCxnSpPr/>
      </xdr:nvCxnSpPr>
      <xdr:spPr>
        <a:xfrm flipH="1" flipV="1">
          <a:off x="10256400" y="13805640"/>
          <a:ext cx="880200" cy="442080"/>
        </a:xfrm>
        <a:prstGeom prst="straightConnector1">
          <a:avLst/>
        </a:prstGeom>
        <a:ln w="28575">
          <a:solidFill>
            <a:srgbClr val="c00000"/>
          </a:solidFill>
          <a:miter/>
          <a:tailEnd len="med" type="triangle" w="med"/>
        </a:ln>
      </xdr:spPr>
    </xdr:cxn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Users/Win10/Documents/Downloads/otchet_bp_za_2024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Users/Win10/Documents/Downloads/otchet_bp_za_2023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тчет"/>
      <sheetName val="Инструкция по заполнению"/>
      <sheetName val="Файлообменни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тчет"/>
      <sheetName val="Инструкция по заполнению"/>
      <sheetName val="Файлообменни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zolotoikliuchik.ucoz.net/glavnaia/proekt_madou_3.pdf" TargetMode="External"/><Relationship Id="rId2" Type="http://schemas.openxmlformats.org/officeDocument/2006/relationships/hyperlink" Target="http://zolotoikliuchik.ucoz.net/glavnaia/proekt_madou_3.pdf" TargetMode="External"/><Relationship Id="rId3" Type="http://schemas.openxmlformats.org/officeDocument/2006/relationships/hyperlink" Target="https://disk.yandex.ru/i/RMFkeQeFg8wxgw" TargetMode="External"/><Relationship Id="rId4" Type="http://schemas.openxmlformats.org/officeDocument/2006/relationships/hyperlink" Target="https://disk.yandex.ru/i/_6FEQCXDwMH5-Q" TargetMode="External"/><Relationship Id="rId5" Type="http://schemas.openxmlformats.org/officeDocument/2006/relationships/hyperlink" Target="https://yadi.sk/i/VEuygdCxTIRcfQ" TargetMode="External"/><Relationship Id="rId6" Type="http://schemas.openxmlformats.org/officeDocument/2006/relationships/hyperlink" Target="https://disk.yandex.ru/i/FlY-EHJRlICMAg" TargetMode="External"/><Relationship Id="rId7" Type="http://schemas.openxmlformats.org/officeDocument/2006/relationships/hyperlink" Target="http://solnihko.camomy.ru/attachments/Image/2021-10-13_001.jpg" TargetMode="External"/><Relationship Id="rId8" Type="http://schemas.openxmlformats.org/officeDocument/2006/relationships/hyperlink" Target="http://solnihko.camomy.ru/attachments/File/_____17_12_2021.pdf" TargetMode="External"/><Relationship Id="rId9" Type="http://schemas.openxmlformats.org/officeDocument/2006/relationships/hyperlink" Target="http://itatdyimowochka4.samomu.ru/page9.html" TargetMode="External"/><Relationship Id="rId10" Type="http://schemas.openxmlformats.org/officeDocument/2006/relationships/hyperlink" Target="http://itatdyimowochka4.samomu.ru/page9.html" TargetMode="External"/><Relationship Id="rId11" Type="http://schemas.openxmlformats.org/officeDocument/2006/relationships/hyperlink" Target="https://disk.yandex.ru/i/zvWgsyc_BgAWig" TargetMode="External"/><Relationship Id="rId12" Type="http://schemas.openxmlformats.org/officeDocument/2006/relationships/hyperlink" Target="https://disk.yandex.ru/d/IRWn-bfmenUT8w" TargetMode="External"/><Relationship Id="rId13" Type="http://schemas.openxmlformats.org/officeDocument/2006/relationships/hyperlink" Target="https://guselki1-itat.kemobl.ru/Berezhlivye-tehnologii-ale6etj8ciq6lmopgo3cf/" TargetMode="External"/><Relationship Id="rId14" Type="http://schemas.openxmlformats.org/officeDocument/2006/relationships/hyperlink" Target="http://zolotoikliuchik.ucoz.net/glavnaia/proekt_madou_3.pdf" TargetMode="External"/><Relationship Id="rId15" Type="http://schemas.openxmlformats.org/officeDocument/2006/relationships/hyperlink" Target="http://lib42.ru/tyazhin/dokumenti/" TargetMode="External"/><Relationship Id="rId16" Type="http://schemas.openxmlformats.org/officeDocument/2006/relationships/hyperlink" Target="http://lib42.ru/tyazhin/dokumenti/" TargetMode="External"/><Relationship Id="rId17" Type="http://schemas.openxmlformats.org/officeDocument/2006/relationships/hyperlink" Target="https://cloud.mail.ru/public/NmNf/8k7eL8xSX" TargetMode="External"/><Relationship Id="rId18" Type="http://schemas.openxmlformats.org/officeDocument/2006/relationships/hyperlink" Target="https://disk.yandex.ru/i/UYj0psjosF0EKA" TargetMode="External"/><Relationship Id="rId19" Type="http://schemas.openxmlformats.org/officeDocument/2006/relationships/hyperlink" Target="https://www.leocdn.ru/uploadsForSiteId/203440/content/e1517ab5-4cd8-4595-b1b1-01a0fcb68a68.pdf" TargetMode="External"/><Relationship Id="rId20" Type="http://schemas.openxmlformats.org/officeDocument/2006/relationships/hyperlink" Target="https://disk.yandex.ru/d/MiTRYC1ApPNvtQ" TargetMode="External"/><Relationship Id="rId21" Type="http://schemas.openxmlformats.org/officeDocument/2006/relationships/hyperlink" Target="https://dhsch13.ucoz.net/doc/pasport/pasport_proekta_dkhsh.pdf" TargetMode="External"/><Relationship Id="rId22" Type="http://schemas.openxmlformats.org/officeDocument/2006/relationships/hyperlink" Target="https://dhsch13.ucoz.net/index/dokumenty/0-4" TargetMode="External"/><Relationship Id="rId23" Type="http://schemas.openxmlformats.org/officeDocument/2006/relationships/hyperlink" Target="https://cloud.mail.ru/public/QtTT/9vhnBekJj" TargetMode="External"/><Relationship Id="rId24" Type="http://schemas.openxmlformats.org/officeDocument/2006/relationships/hyperlink" Target="https://cloud.mail.ru/public/7RJk/tP92XQT9Q" TargetMode="External"/><Relationship Id="rId25" Type="http://schemas.openxmlformats.org/officeDocument/2006/relationships/hyperlink" Target="https://disk.yandex.ru/i/QxEyF8vbsTTFWg" TargetMode="External"/><Relationship Id="rId26" Type="http://schemas.openxmlformats.org/officeDocument/2006/relationships/hyperlink" Target="https://yadi.sk/d/ZyiEqrORczhCBA?w=1" TargetMode="External"/><Relationship Id="rId27" Type="http://schemas.openxmlformats.org/officeDocument/2006/relationships/hyperlink" Target="https://cloud.mail.ru/public/DW1M/8vMNsaV53" TargetMode="External"/><Relationship Id="rId28" Type="http://schemas.openxmlformats.org/officeDocument/2006/relationships/hyperlink" Target="https://yadi.sk/d/2javGAxT1ZAANQ" TargetMode="External"/><Relationship Id="rId29" Type="http://schemas.openxmlformats.org/officeDocument/2006/relationships/hyperlink" Target="https://disk.yandex.ru/d/wET6snbiUwE5EQ" TargetMode="External"/><Relationship Id="rId30" Type="http://schemas.openxmlformats.org/officeDocument/2006/relationships/hyperlink" Target="https://cloud.mail.ru/public/7Dp5/Nf96MUS7K" TargetMode="External"/><Relationship Id="rId31" Type="http://schemas.openxmlformats.org/officeDocument/2006/relationships/hyperlink" Target="https://cloud.mail.ru/public/aLjz/s9aprdFb8" TargetMode="External"/><Relationship Id="rId32" Type="http://schemas.openxmlformats.org/officeDocument/2006/relationships/hyperlink" Target="https://cloud.mail.ru/public/kv7X/rMHRJTSbB" TargetMode="External"/><Relationship Id="rId33" Type="http://schemas.openxmlformats.org/officeDocument/2006/relationships/hyperlink" Target="https://disk.yandex.ru/i/4wWJFvCBJFuFDg" TargetMode="External"/><Relationship Id="rId34" Type="http://schemas.openxmlformats.org/officeDocument/2006/relationships/hyperlink" Target="https://cloud.mail.ru/public/88vo/Yg4R175JC" TargetMode="External"/><Relationship Id="rId35" Type="http://schemas.openxmlformats.org/officeDocument/2006/relationships/hyperlink" Target="https://cloud.mail.ru/public/LntX/PByZ9Scmx" TargetMode="External"/><Relationship Id="rId36" Type="http://schemas.openxmlformats.org/officeDocument/2006/relationships/hyperlink" Target="https://disk.yandex.ru/i/amExLCn-fD7YTg" TargetMode="External"/><Relationship Id="rId37" Type="http://schemas.openxmlformats.org/officeDocument/2006/relationships/hyperlink" Target="https://disk.yandex.ru/i/8Ir8dwzxWIEkLQ" TargetMode="External"/><Relationship Id="rId38" Type="http://schemas.openxmlformats.org/officeDocument/2006/relationships/hyperlink" Target="mailto:gkhatr@mail.ru" TargetMode="External"/><Relationship Id="rId39" Type="http://schemas.openxmlformats.org/officeDocument/2006/relationships/hyperlink" Target="https://cloud.mail.ru/public/C5s4/8QfJWbkv2" TargetMode="External"/><Relationship Id="rId40" Type="http://schemas.openxmlformats.org/officeDocument/2006/relationships/hyperlink" Target="https://cloud.mail.ru/public/PDjd/baBYhEnNH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5" activeCellId="0" sqref="E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.43"/>
    <col collapsed="false" customWidth="true" hidden="false" outlineLevel="0" max="2" min="2" style="1" width="48.71"/>
    <col collapsed="false" customWidth="true" hidden="false" outlineLevel="0" max="3" min="3" style="1" width="50.29"/>
    <col collapsed="false" customWidth="true" hidden="false" outlineLevel="0" max="5" min="5" style="0" width="23.29"/>
  </cols>
  <sheetData>
    <row r="3" s="3" customFormat="true" ht="15" hidden="false" customHeight="false" outlineLevel="0" collapsed="false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="3" customFormat="true" ht="15" hidden="false" customHeight="false" outlineLevel="0" collapsed="false">
      <c r="A4" s="4" t="s">
        <v>5</v>
      </c>
      <c r="B4" s="5" t="s">
        <v>6</v>
      </c>
      <c r="C4" s="5" t="s">
        <v>7</v>
      </c>
      <c r="D4" s="2" t="n">
        <v>2018</v>
      </c>
      <c r="E4" s="2" t="s">
        <v>8</v>
      </c>
    </row>
    <row r="5" s="3" customFormat="true" ht="15" hidden="false" customHeight="false" outlineLevel="0" collapsed="false">
      <c r="A5" s="4" t="s">
        <v>9</v>
      </c>
      <c r="B5" s="5" t="s">
        <v>10</v>
      </c>
      <c r="C5" s="5" t="s">
        <v>11</v>
      </c>
      <c r="D5" s="2" t="n">
        <v>2019</v>
      </c>
      <c r="E5" s="2" t="s">
        <v>12</v>
      </c>
    </row>
    <row r="6" s="3" customFormat="true" ht="15" hidden="false" customHeight="false" outlineLevel="0" collapsed="false">
      <c r="A6" s="4" t="s">
        <v>13</v>
      </c>
      <c r="B6" s="5" t="s">
        <v>14</v>
      </c>
      <c r="C6" s="5" t="s">
        <v>15</v>
      </c>
      <c r="D6" s="2" t="n">
        <v>2020</v>
      </c>
    </row>
    <row r="7" s="3" customFormat="true" ht="15" hidden="false" customHeight="false" outlineLevel="0" collapsed="false">
      <c r="A7" s="4" t="s">
        <v>16</v>
      </c>
      <c r="B7" s="5" t="s">
        <v>17</v>
      </c>
      <c r="C7" s="5" t="s">
        <v>18</v>
      </c>
      <c r="D7" s="2" t="n">
        <v>2021</v>
      </c>
    </row>
    <row r="8" s="3" customFormat="true" ht="15" hidden="false" customHeight="false" outlineLevel="0" collapsed="false">
      <c r="A8" s="4" t="s">
        <v>19</v>
      </c>
      <c r="B8" s="5" t="s">
        <v>20</v>
      </c>
      <c r="C8" s="5" t="s">
        <v>21</v>
      </c>
      <c r="D8" s="2" t="n">
        <v>2022</v>
      </c>
    </row>
    <row r="9" s="3" customFormat="true" ht="15" hidden="false" customHeight="false" outlineLevel="0" collapsed="false">
      <c r="A9" s="4" t="s">
        <v>22</v>
      </c>
      <c r="B9" s="5" t="s">
        <v>23</v>
      </c>
      <c r="C9" s="5" t="s">
        <v>24</v>
      </c>
      <c r="D9" s="2" t="n">
        <v>2023</v>
      </c>
    </row>
    <row r="10" s="3" customFormat="true" ht="15" hidden="false" customHeight="false" outlineLevel="0" collapsed="false">
      <c r="A10" s="4" t="s">
        <v>25</v>
      </c>
      <c r="B10" s="5" t="s">
        <v>26</v>
      </c>
      <c r="C10" s="5" t="s">
        <v>27</v>
      </c>
      <c r="D10" s="2" t="n">
        <v>2024</v>
      </c>
    </row>
    <row r="11" s="3" customFormat="true" ht="15" hidden="false" customHeight="false" outlineLevel="0" collapsed="false">
      <c r="A11" s="4" t="s">
        <v>28</v>
      </c>
      <c r="B11" s="5" t="s">
        <v>29</v>
      </c>
      <c r="C11" s="5" t="s">
        <v>30</v>
      </c>
      <c r="D11" s="2" t="n">
        <v>2025</v>
      </c>
    </row>
    <row r="12" s="3" customFormat="true" ht="15" hidden="false" customHeight="false" outlineLevel="0" collapsed="false">
      <c r="A12" s="4" t="s">
        <v>31</v>
      </c>
      <c r="B12" s="5" t="s">
        <v>32</v>
      </c>
      <c r="C12" s="5" t="s">
        <v>33</v>
      </c>
    </row>
    <row r="13" s="3" customFormat="true" ht="15" hidden="false" customHeight="false" outlineLevel="0" collapsed="false">
      <c r="A13" s="4" t="s">
        <v>34</v>
      </c>
      <c r="B13" s="5" t="s">
        <v>35</v>
      </c>
      <c r="C13" s="5" t="s">
        <v>36</v>
      </c>
    </row>
    <row r="14" customFormat="false" ht="15" hidden="false" customHeight="false" outlineLevel="0" collapsed="false">
      <c r="A14" s="4" t="s">
        <v>37</v>
      </c>
      <c r="B14" s="5" t="s">
        <v>38</v>
      </c>
      <c r="C14" s="5"/>
    </row>
    <row r="15" customFormat="false" ht="15" hidden="false" customHeight="false" outlineLevel="0" collapsed="false">
      <c r="A15" s="4" t="s">
        <v>39</v>
      </c>
      <c r="B15" s="5" t="s">
        <v>40</v>
      </c>
      <c r="C15" s="5"/>
    </row>
    <row r="16" customFormat="false" ht="15" hidden="false" customHeight="false" outlineLevel="0" collapsed="false">
      <c r="A16" s="4" t="s">
        <v>41</v>
      </c>
      <c r="B16" s="5" t="s">
        <v>42</v>
      </c>
      <c r="C16" s="5"/>
    </row>
    <row r="17" customFormat="false" ht="15" hidden="false" customHeight="false" outlineLevel="0" collapsed="false">
      <c r="A17" s="4" t="s">
        <v>43</v>
      </c>
      <c r="B17" s="5" t="s">
        <v>44</v>
      </c>
      <c r="C17" s="5"/>
    </row>
    <row r="18" customFormat="false" ht="15" hidden="false" customHeight="false" outlineLevel="0" collapsed="false">
      <c r="A18" s="4" t="s">
        <v>45</v>
      </c>
      <c r="B18" s="5" t="s">
        <v>46</v>
      </c>
      <c r="C18" s="5"/>
    </row>
    <row r="19" customFormat="false" ht="15" hidden="false" customHeight="false" outlineLevel="0" collapsed="false">
      <c r="A19" s="4" t="s">
        <v>47</v>
      </c>
      <c r="B19" s="5" t="s">
        <v>48</v>
      </c>
      <c r="C19" s="5"/>
    </row>
    <row r="20" customFormat="false" ht="15" hidden="false" customHeight="false" outlineLevel="0" collapsed="false">
      <c r="A20" s="4" t="s">
        <v>49</v>
      </c>
      <c r="B20" s="5"/>
      <c r="C20" s="5"/>
    </row>
    <row r="21" customFormat="false" ht="15" hidden="false" customHeight="false" outlineLevel="0" collapsed="false">
      <c r="A21" s="6" t="s">
        <v>50</v>
      </c>
      <c r="B21" s="5"/>
      <c r="C21" s="5"/>
    </row>
    <row r="22" customFormat="false" ht="15" hidden="false" customHeight="false" outlineLevel="0" collapsed="false">
      <c r="A22" s="4" t="s">
        <v>51</v>
      </c>
      <c r="B22" s="5"/>
      <c r="C22" s="5"/>
    </row>
    <row r="23" customFormat="false" ht="15" hidden="false" customHeight="false" outlineLevel="0" collapsed="false">
      <c r="A23" s="4" t="s">
        <v>52</v>
      </c>
      <c r="B23" s="5"/>
      <c r="C23" s="5"/>
    </row>
    <row r="24" customFormat="false" ht="15" hidden="false" customHeight="false" outlineLevel="0" collapsed="false">
      <c r="A24" s="4" t="s">
        <v>53</v>
      </c>
      <c r="B24" s="5"/>
      <c r="C24" s="5"/>
    </row>
    <row r="25" customFormat="false" ht="15" hidden="false" customHeight="false" outlineLevel="0" collapsed="false">
      <c r="A25" s="4" t="s">
        <v>54</v>
      </c>
      <c r="B25" s="5"/>
      <c r="C25" s="5"/>
    </row>
    <row r="26" customFormat="false" ht="15" hidden="false" customHeight="false" outlineLevel="0" collapsed="false">
      <c r="A26" s="4" t="s">
        <v>55</v>
      </c>
      <c r="B26" s="5"/>
      <c r="C26" s="5"/>
    </row>
    <row r="27" customFormat="false" ht="15" hidden="false" customHeight="false" outlineLevel="0" collapsed="false">
      <c r="A27" s="4" t="s">
        <v>56</v>
      </c>
      <c r="B27" s="5"/>
      <c r="C27" s="5"/>
    </row>
    <row r="28" customFormat="false" ht="15" hidden="false" customHeight="false" outlineLevel="0" collapsed="false">
      <c r="A28" s="4" t="s">
        <v>57</v>
      </c>
      <c r="B28" s="5"/>
      <c r="C28" s="5"/>
    </row>
    <row r="29" customFormat="false" ht="15" hidden="false" customHeight="false" outlineLevel="0" collapsed="false">
      <c r="A29" s="4" t="s">
        <v>58</v>
      </c>
      <c r="B29" s="5"/>
      <c r="C29" s="5"/>
    </row>
    <row r="30" customFormat="false" ht="15" hidden="false" customHeight="false" outlineLevel="0" collapsed="false">
      <c r="A30" s="4" t="s">
        <v>59</v>
      </c>
      <c r="B30" s="5"/>
      <c r="C30" s="5"/>
    </row>
    <row r="31" customFormat="false" ht="15" hidden="false" customHeight="false" outlineLevel="0" collapsed="false">
      <c r="A31" s="4" t="s">
        <v>60</v>
      </c>
      <c r="B31" s="5"/>
      <c r="C31" s="5"/>
    </row>
    <row r="32" customFormat="false" ht="15" hidden="false" customHeight="false" outlineLevel="0" collapsed="false">
      <c r="A32" s="4" t="s">
        <v>61</v>
      </c>
      <c r="B32" s="5"/>
      <c r="C32" s="5"/>
    </row>
    <row r="33" customFormat="false" ht="15" hidden="false" customHeight="false" outlineLevel="0" collapsed="false">
      <c r="A33" s="4" t="s">
        <v>62</v>
      </c>
      <c r="B33" s="5"/>
      <c r="C33" s="5"/>
    </row>
    <row r="34" customFormat="false" ht="15" hidden="false" customHeight="false" outlineLevel="0" collapsed="false">
      <c r="A34" s="4" t="s">
        <v>63</v>
      </c>
      <c r="B34" s="5"/>
      <c r="C34" s="5"/>
    </row>
    <row r="35" customFormat="false" ht="15" hidden="false" customHeight="false" outlineLevel="0" collapsed="false">
      <c r="A35" s="4" t="s">
        <v>64</v>
      </c>
      <c r="B35" s="5"/>
      <c r="C35" s="5"/>
    </row>
    <row r="36" customFormat="false" ht="15" hidden="false" customHeight="false" outlineLevel="0" collapsed="false">
      <c r="A36" s="4" t="s">
        <v>65</v>
      </c>
      <c r="B36" s="5"/>
      <c r="C36" s="5"/>
    </row>
    <row r="37" customFormat="false" ht="15" hidden="false" customHeight="false" outlineLevel="0" collapsed="false">
      <c r="A37" s="4" t="s">
        <v>66</v>
      </c>
      <c r="B37" s="5"/>
      <c r="C37" s="5"/>
    </row>
    <row r="38" customFormat="false" ht="15" hidden="false" customHeight="false" outlineLevel="0" collapsed="false">
      <c r="A38" s="7"/>
      <c r="B38" s="5"/>
      <c r="C38" s="5"/>
    </row>
    <row r="39" customFormat="false" ht="15" hidden="false" customHeight="false" outlineLevel="0" collapsed="false">
      <c r="A39" s="7"/>
      <c r="B39" s="5"/>
      <c r="C39" s="5"/>
    </row>
    <row r="40" customFormat="false" ht="15" hidden="false" customHeight="false" outlineLevel="0" collapsed="false">
      <c r="A40" s="7"/>
      <c r="B40" s="5"/>
      <c r="C40" s="5"/>
    </row>
    <row r="41" customFormat="false" ht="15" hidden="false" customHeight="false" outlineLevel="0" collapsed="false">
      <c r="A41" s="7"/>
      <c r="B41" s="5"/>
      <c r="C41" s="5"/>
    </row>
    <row r="42" customFormat="false" ht="15" hidden="false" customHeight="false" outlineLevel="0" collapsed="false">
      <c r="A42" s="7"/>
      <c r="B42" s="5"/>
      <c r="C42" s="5"/>
    </row>
    <row r="43" customFormat="false" ht="15" hidden="false" customHeight="false" outlineLevel="0" collapsed="false">
      <c r="A43" s="7"/>
      <c r="B43" s="5"/>
      <c r="C43" s="5"/>
    </row>
    <row r="44" customFormat="false" ht="15" hidden="false" customHeight="false" outlineLevel="0" collapsed="false">
      <c r="A44" s="7"/>
      <c r="B44" s="5"/>
      <c r="C44" s="5"/>
    </row>
    <row r="45" customFormat="false" ht="15" hidden="false" customHeight="false" outlineLevel="0" collapsed="false">
      <c r="A45" s="7"/>
      <c r="B45" s="5"/>
      <c r="C45" s="5"/>
    </row>
    <row r="46" customFormat="false" ht="15" hidden="false" customHeight="false" outlineLevel="0" collapsed="false">
      <c r="A46" s="7"/>
      <c r="B46" s="5"/>
      <c r="C46" s="5"/>
    </row>
    <row r="47" customFormat="false" ht="15" hidden="false" customHeight="false" outlineLevel="0" collapsed="false">
      <c r="A47" s="7"/>
      <c r="B47" s="5"/>
      <c r="C47" s="5"/>
    </row>
    <row r="48" customFormat="false" ht="15" hidden="false" customHeight="false" outlineLevel="0" collapsed="false">
      <c r="A48" s="7"/>
      <c r="C48" s="5"/>
    </row>
    <row r="49" customFormat="false" ht="15" hidden="false" customHeight="false" outlineLevel="0" collapsed="false">
      <c r="A49" s="7"/>
      <c r="C49" s="5"/>
    </row>
    <row r="50" customFormat="false" ht="15" hidden="false" customHeight="false" outlineLevel="0" collapsed="false">
      <c r="A50" s="7"/>
      <c r="C50" s="5"/>
    </row>
    <row r="51" customFormat="false" ht="15" hidden="false" customHeight="false" outlineLevel="0" collapsed="false">
      <c r="A51" s="7"/>
      <c r="C51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pane xSplit="1" ySplit="3" topLeftCell="B30" activePane="bottomRight" state="frozen"/>
      <selection pane="topLeft" activeCell="A1" activeCellId="0" sqref="A1"/>
      <selection pane="topRight" activeCell="B1" activeCellId="0" sqref="B1"/>
      <selection pane="bottomLeft" activeCell="A30" activeCellId="0" sqref="A30"/>
      <selection pane="bottomRight" activeCell="J49" activeCellId="0" sqref="J4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7" width="34.71"/>
    <col collapsed="false" customWidth="true" hidden="false" outlineLevel="0" max="2" min="2" style="8" width="34.85"/>
    <col collapsed="false" customWidth="true" hidden="false" outlineLevel="0" max="3" min="3" style="9" width="36.71"/>
    <col collapsed="false" customWidth="true" hidden="false" outlineLevel="0" max="4" min="4" style="10" width="12"/>
    <col collapsed="false" customWidth="true" hidden="false" outlineLevel="0" max="5" min="5" style="9" width="33.29"/>
    <col collapsed="false" customWidth="true" hidden="false" outlineLevel="0" max="6" min="6" style="11" width="26.29"/>
    <col collapsed="false" customWidth="true" hidden="false" outlineLevel="0" max="7" min="7" style="7" width="31"/>
    <col collapsed="false" customWidth="true" hidden="false" outlineLevel="0" max="8" min="8" style="7" width="25.85"/>
    <col collapsed="false" customWidth="true" hidden="false" outlineLevel="0" max="9" min="9" style="7" width="30.14"/>
    <col collapsed="false" customWidth="true" hidden="false" outlineLevel="0" max="10" min="10" style="5" width="31.57"/>
    <col collapsed="false" customWidth="true" hidden="false" outlineLevel="0" max="11" min="11" style="5" width="23.71"/>
  </cols>
  <sheetData>
    <row r="1" customFormat="false" ht="18.75" hidden="false" customHeight="true" outlineLevel="0" collapsed="false">
      <c r="A1" s="12" t="s">
        <v>67</v>
      </c>
      <c r="B1" s="12"/>
      <c r="C1" s="12"/>
      <c r="D1" s="12"/>
      <c r="E1" s="12"/>
      <c r="F1" s="12"/>
      <c r="G1" s="12"/>
    </row>
    <row r="2" customFormat="false" ht="15" hidden="false" customHeight="false" outlineLevel="0" collapsed="false">
      <c r="A2" s="13"/>
      <c r="B2" s="5"/>
    </row>
    <row r="3" s="3" customFormat="true" ht="36" hidden="false" customHeight="true" outlineLevel="0" collapsed="false">
      <c r="A3" s="14" t="s">
        <v>68</v>
      </c>
      <c r="B3" s="14" t="s">
        <v>1</v>
      </c>
      <c r="C3" s="14" t="s">
        <v>69</v>
      </c>
      <c r="D3" s="15" t="s">
        <v>70</v>
      </c>
      <c r="E3" s="14" t="s">
        <v>71</v>
      </c>
      <c r="F3" s="14" t="s">
        <v>72</v>
      </c>
      <c r="G3" s="14" t="s">
        <v>73</v>
      </c>
      <c r="H3" s="14" t="s">
        <v>74</v>
      </c>
      <c r="I3" s="14" t="s">
        <v>75</v>
      </c>
      <c r="J3" s="15" t="s">
        <v>76</v>
      </c>
      <c r="K3" s="15" t="s">
        <v>77</v>
      </c>
    </row>
    <row r="4" customFormat="false" ht="55.2" hidden="false" customHeight="false" outlineLevel="0" collapsed="false">
      <c r="A4" s="4" t="s">
        <v>78</v>
      </c>
      <c r="B4" s="4" t="s">
        <v>6</v>
      </c>
      <c r="C4" s="4" t="s">
        <v>79</v>
      </c>
      <c r="D4" s="16" t="n">
        <v>2019</v>
      </c>
      <c r="E4" s="17" t="s">
        <v>80</v>
      </c>
      <c r="F4" s="18" t="s">
        <v>81</v>
      </c>
      <c r="G4" s="17" t="s">
        <v>80</v>
      </c>
      <c r="H4" s="6" t="s">
        <v>82</v>
      </c>
      <c r="I4" s="4" t="s">
        <v>83</v>
      </c>
      <c r="J4" s="6" t="s">
        <v>84</v>
      </c>
      <c r="K4" s="5" t="n">
        <v>1</v>
      </c>
    </row>
    <row r="5" s="3" customFormat="true" ht="55.2" hidden="false" customHeight="false" outlineLevel="0" collapsed="false">
      <c r="A5" s="4" t="s">
        <v>62</v>
      </c>
      <c r="B5" s="4" t="s">
        <v>6</v>
      </c>
      <c r="C5" s="4" t="s">
        <v>85</v>
      </c>
      <c r="D5" s="16" t="n">
        <v>2020</v>
      </c>
      <c r="E5" s="17" t="s">
        <v>86</v>
      </c>
      <c r="F5" s="19" t="s">
        <v>87</v>
      </c>
      <c r="G5" s="17" t="s">
        <v>88</v>
      </c>
      <c r="H5" s="6" t="s">
        <v>89</v>
      </c>
      <c r="I5" s="4" t="s">
        <v>90</v>
      </c>
      <c r="J5" s="20" t="s">
        <v>84</v>
      </c>
      <c r="K5" s="21" t="n">
        <v>1</v>
      </c>
    </row>
    <row r="6" s="3" customFormat="true" ht="55.2" hidden="false" customHeight="false" outlineLevel="0" collapsed="false">
      <c r="A6" s="4" t="s">
        <v>78</v>
      </c>
      <c r="B6" s="4" t="s">
        <v>6</v>
      </c>
      <c r="C6" s="4" t="s">
        <v>91</v>
      </c>
      <c r="D6" s="16" t="n">
        <v>2021</v>
      </c>
      <c r="E6" s="17" t="s">
        <v>92</v>
      </c>
      <c r="F6" s="18" t="n">
        <v>44347</v>
      </c>
      <c r="G6" s="17" t="s">
        <v>93</v>
      </c>
      <c r="H6" s="6" t="s">
        <v>94</v>
      </c>
      <c r="I6" s="4" t="s">
        <v>95</v>
      </c>
      <c r="J6" s="6" t="s">
        <v>84</v>
      </c>
      <c r="K6" s="5" t="n">
        <v>1</v>
      </c>
    </row>
    <row r="7" s="3" customFormat="true" ht="68.25" hidden="false" customHeight="true" outlineLevel="0" collapsed="false">
      <c r="A7" s="4" t="s">
        <v>78</v>
      </c>
      <c r="B7" s="4" t="s">
        <v>6</v>
      </c>
      <c r="C7" s="4" t="s">
        <v>96</v>
      </c>
      <c r="D7" s="16" t="n">
        <v>2021</v>
      </c>
      <c r="E7" s="17" t="s">
        <v>97</v>
      </c>
      <c r="F7" s="22" t="s">
        <v>98</v>
      </c>
      <c r="G7" s="17" t="s">
        <v>99</v>
      </c>
      <c r="H7" s="6" t="s">
        <v>100</v>
      </c>
      <c r="I7" s="4" t="s">
        <v>101</v>
      </c>
      <c r="J7" s="20" t="s">
        <v>84</v>
      </c>
      <c r="K7" s="23" t="n">
        <v>1</v>
      </c>
    </row>
    <row r="8" s="3" customFormat="true" ht="55.2" hidden="false" customHeight="false" outlineLevel="0" collapsed="false">
      <c r="A8" s="4" t="s">
        <v>78</v>
      </c>
      <c r="B8" s="4" t="s">
        <v>6</v>
      </c>
      <c r="C8" s="4" t="s">
        <v>102</v>
      </c>
      <c r="D8" s="16" t="n">
        <v>2021</v>
      </c>
      <c r="E8" s="17" t="s">
        <v>103</v>
      </c>
      <c r="F8" s="18" t="n">
        <v>44651</v>
      </c>
      <c r="G8" s="17" t="s">
        <v>103</v>
      </c>
      <c r="H8" s="6" t="s">
        <v>104</v>
      </c>
      <c r="I8" s="4" t="s">
        <v>105</v>
      </c>
      <c r="J8" s="6" t="s">
        <v>84</v>
      </c>
      <c r="K8" s="5" t="n">
        <v>1</v>
      </c>
    </row>
    <row r="9" s="3" customFormat="true" ht="55.2" hidden="false" customHeight="false" outlineLevel="0" collapsed="false">
      <c r="A9" s="4" t="s">
        <v>78</v>
      </c>
      <c r="B9" s="4" t="s">
        <v>6</v>
      </c>
      <c r="C9" s="4" t="s">
        <v>106</v>
      </c>
      <c r="D9" s="16" t="n">
        <v>2021</v>
      </c>
      <c r="E9" s="17" t="s">
        <v>107</v>
      </c>
      <c r="F9" s="18" t="n">
        <v>44392</v>
      </c>
      <c r="G9" s="17" t="s">
        <v>108</v>
      </c>
      <c r="H9" s="6" t="s">
        <v>109</v>
      </c>
      <c r="I9" s="4" t="s">
        <v>110</v>
      </c>
      <c r="J9" s="6" t="s">
        <v>84</v>
      </c>
      <c r="K9" s="5" t="n">
        <v>1</v>
      </c>
    </row>
    <row r="10" customFormat="false" ht="109.5" hidden="false" customHeight="true" outlineLevel="0" collapsed="false">
      <c r="A10" s="4" t="s">
        <v>62</v>
      </c>
      <c r="B10" s="4" t="s">
        <v>6</v>
      </c>
      <c r="C10" s="4" t="s">
        <v>111</v>
      </c>
      <c r="D10" s="16" t="n">
        <v>2022</v>
      </c>
      <c r="E10" s="24" t="s">
        <v>112</v>
      </c>
      <c r="F10" s="19" t="s">
        <v>113</v>
      </c>
      <c r="G10" s="17" t="s">
        <v>112</v>
      </c>
      <c r="H10" s="25" t="s">
        <v>114</v>
      </c>
      <c r="I10" s="4" t="s">
        <v>115</v>
      </c>
      <c r="J10" s="6" t="s">
        <v>116</v>
      </c>
      <c r="K10" s="21" t="n">
        <v>1</v>
      </c>
    </row>
    <row r="11" customFormat="false" ht="109.5" hidden="false" customHeight="true" outlineLevel="0" collapsed="false">
      <c r="A11" s="4" t="s">
        <v>62</v>
      </c>
      <c r="B11" s="4" t="s">
        <v>6</v>
      </c>
      <c r="C11" s="4" t="s">
        <v>117</v>
      </c>
      <c r="D11" s="16" t="n">
        <v>2024</v>
      </c>
      <c r="E11" s="24" t="s">
        <v>118</v>
      </c>
      <c r="F11" s="19" t="n">
        <v>45408</v>
      </c>
      <c r="G11" s="17"/>
      <c r="H11" s="25" t="s">
        <v>114</v>
      </c>
      <c r="I11" s="4" t="s">
        <v>115</v>
      </c>
      <c r="J11" s="6" t="s">
        <v>116</v>
      </c>
      <c r="K11" s="21" t="n">
        <v>1</v>
      </c>
    </row>
    <row r="12" s="33" customFormat="true" ht="109.5" hidden="false" customHeight="true" outlineLevel="0" collapsed="false">
      <c r="A12" s="26" t="s">
        <v>62</v>
      </c>
      <c r="B12" s="26" t="s">
        <v>6</v>
      </c>
      <c r="C12" s="26" t="s">
        <v>119</v>
      </c>
      <c r="D12" s="27" t="n">
        <v>2025</v>
      </c>
      <c r="E12" s="28" t="s">
        <v>120</v>
      </c>
      <c r="F12" s="29" t="n">
        <v>45908</v>
      </c>
      <c r="G12" s="30"/>
      <c r="H12" s="31" t="s">
        <v>121</v>
      </c>
      <c r="I12" s="26" t="s">
        <v>115</v>
      </c>
      <c r="J12" s="31" t="s">
        <v>116</v>
      </c>
      <c r="K12" s="32" t="n">
        <v>1</v>
      </c>
    </row>
    <row r="13" s="33" customFormat="true" ht="78" hidden="false" customHeight="true" outlineLevel="0" collapsed="false">
      <c r="A13" s="26" t="s">
        <v>62</v>
      </c>
      <c r="B13" s="26" t="s">
        <v>6</v>
      </c>
      <c r="C13" s="26" t="s">
        <v>122</v>
      </c>
      <c r="D13" s="27" t="n">
        <v>2025</v>
      </c>
      <c r="E13" s="28"/>
      <c r="F13" s="29"/>
      <c r="G13" s="30"/>
      <c r="H13" s="31" t="s">
        <v>123</v>
      </c>
      <c r="I13" s="26"/>
      <c r="J13" s="31" t="s">
        <v>124</v>
      </c>
      <c r="K13" s="32" t="n">
        <v>1</v>
      </c>
    </row>
    <row r="14" s="33" customFormat="true" ht="78" hidden="false" customHeight="true" outlineLevel="0" collapsed="false">
      <c r="A14" s="26" t="s">
        <v>62</v>
      </c>
      <c r="B14" s="26" t="s">
        <v>6</v>
      </c>
      <c r="C14" s="26" t="s">
        <v>125</v>
      </c>
      <c r="D14" s="27" t="n">
        <v>2025</v>
      </c>
      <c r="E14" s="28"/>
      <c r="F14" s="29"/>
      <c r="G14" s="30"/>
      <c r="H14" s="31" t="s">
        <v>126</v>
      </c>
      <c r="I14" s="26"/>
      <c r="J14" s="31" t="s">
        <v>127</v>
      </c>
      <c r="K14" s="32" t="n">
        <v>1</v>
      </c>
    </row>
    <row r="15" s="33" customFormat="true" ht="78" hidden="false" customHeight="true" outlineLevel="0" collapsed="false">
      <c r="A15" s="26" t="s">
        <v>62</v>
      </c>
      <c r="B15" s="26" t="s">
        <v>6</v>
      </c>
      <c r="C15" s="26" t="s">
        <v>128</v>
      </c>
      <c r="D15" s="27" t="n">
        <v>2025</v>
      </c>
      <c r="E15" s="28"/>
      <c r="F15" s="29"/>
      <c r="G15" s="30"/>
      <c r="H15" s="31" t="s">
        <v>129</v>
      </c>
      <c r="I15" s="26"/>
      <c r="J15" s="31" t="s">
        <v>130</v>
      </c>
      <c r="K15" s="32" t="n">
        <v>1</v>
      </c>
    </row>
    <row r="16" s="33" customFormat="true" ht="78" hidden="false" customHeight="true" outlineLevel="0" collapsed="false">
      <c r="A16" s="26" t="s">
        <v>62</v>
      </c>
      <c r="B16" s="26" t="s">
        <v>6</v>
      </c>
      <c r="C16" s="26" t="s">
        <v>131</v>
      </c>
      <c r="D16" s="27" t="n">
        <v>2025</v>
      </c>
      <c r="E16" s="28"/>
      <c r="F16" s="29"/>
      <c r="G16" s="30"/>
      <c r="H16" s="31" t="s">
        <v>132</v>
      </c>
      <c r="I16" s="26"/>
      <c r="J16" s="31" t="s">
        <v>133</v>
      </c>
      <c r="K16" s="32" t="n">
        <v>1</v>
      </c>
    </row>
    <row r="17" s="33" customFormat="true" ht="78" hidden="false" customHeight="true" outlineLevel="0" collapsed="false">
      <c r="A17" s="26" t="s">
        <v>62</v>
      </c>
      <c r="B17" s="26" t="s">
        <v>6</v>
      </c>
      <c r="C17" s="26" t="s">
        <v>134</v>
      </c>
      <c r="D17" s="27" t="n">
        <v>2025</v>
      </c>
      <c r="E17" s="28"/>
      <c r="F17" s="29"/>
      <c r="G17" s="30"/>
      <c r="H17" s="31" t="s">
        <v>135</v>
      </c>
      <c r="I17" s="26"/>
      <c r="J17" s="31" t="s">
        <v>136</v>
      </c>
      <c r="K17" s="32" t="n">
        <v>1</v>
      </c>
    </row>
    <row r="18" s="33" customFormat="true" ht="78" hidden="false" customHeight="true" outlineLevel="0" collapsed="false">
      <c r="A18" s="26" t="s">
        <v>62</v>
      </c>
      <c r="B18" s="26" t="s">
        <v>6</v>
      </c>
      <c r="C18" s="26" t="s">
        <v>137</v>
      </c>
      <c r="D18" s="27" t="n">
        <v>2025</v>
      </c>
      <c r="E18" s="28"/>
      <c r="F18" s="29"/>
      <c r="G18" s="30"/>
      <c r="H18" s="31" t="s">
        <v>138</v>
      </c>
      <c r="I18" s="26"/>
      <c r="J18" s="31" t="s">
        <v>139</v>
      </c>
      <c r="K18" s="32" t="n">
        <v>1</v>
      </c>
    </row>
    <row r="19" s="33" customFormat="true" ht="25.5" hidden="false" customHeight="true" outlineLevel="0" collapsed="false">
      <c r="A19" s="26"/>
      <c r="B19" s="26"/>
      <c r="C19" s="26"/>
      <c r="D19" s="27"/>
      <c r="E19" s="28"/>
      <c r="F19" s="29"/>
      <c r="G19" s="30"/>
      <c r="H19" s="31"/>
      <c r="I19" s="26"/>
      <c r="J19" s="34" t="s">
        <v>140</v>
      </c>
      <c r="K19" s="35" t="n">
        <f aca="false">SUM(K4:K18)</f>
        <v>15</v>
      </c>
    </row>
    <row r="20" s="3" customFormat="true" ht="68.65" hidden="false" customHeight="false" outlineLevel="0" collapsed="false">
      <c r="A20" s="4" t="s">
        <v>62</v>
      </c>
      <c r="B20" s="4" t="s">
        <v>29</v>
      </c>
      <c r="C20" s="4" t="s">
        <v>141</v>
      </c>
      <c r="D20" s="16" t="n">
        <v>2020</v>
      </c>
      <c r="E20" s="17" t="s">
        <v>142</v>
      </c>
      <c r="F20" s="18" t="s">
        <v>143</v>
      </c>
      <c r="G20" s="17" t="s">
        <v>142</v>
      </c>
      <c r="H20" s="6" t="s">
        <v>144</v>
      </c>
      <c r="I20" s="4" t="s">
        <v>145</v>
      </c>
      <c r="J20" s="6" t="s">
        <v>146</v>
      </c>
      <c r="K20" s="5" t="n">
        <v>1</v>
      </c>
    </row>
    <row r="21" s="3" customFormat="true" ht="41.75" hidden="false" customHeight="false" outlineLevel="0" collapsed="false">
      <c r="A21" s="4" t="s">
        <v>62</v>
      </c>
      <c r="B21" s="4" t="s">
        <v>29</v>
      </c>
      <c r="C21" s="4" t="s">
        <v>147</v>
      </c>
      <c r="D21" s="16" t="n">
        <v>2024</v>
      </c>
      <c r="E21" s="36" t="s">
        <v>148</v>
      </c>
      <c r="F21" s="18" t="n">
        <v>45505</v>
      </c>
      <c r="G21" s="36" t="s">
        <v>149</v>
      </c>
      <c r="H21" s="6" t="s">
        <v>150</v>
      </c>
      <c r="I21" s="4" t="s">
        <v>151</v>
      </c>
      <c r="J21" s="6" t="s">
        <v>152</v>
      </c>
      <c r="K21" s="5" t="n">
        <v>1</v>
      </c>
    </row>
    <row r="22" s="3" customFormat="true" ht="48.75" hidden="false" customHeight="true" outlineLevel="0" collapsed="false">
      <c r="A22" s="4" t="s">
        <v>62</v>
      </c>
      <c r="B22" s="4" t="s">
        <v>29</v>
      </c>
      <c r="C22" s="4" t="s">
        <v>153</v>
      </c>
      <c r="D22" s="16" t="n">
        <v>2024</v>
      </c>
      <c r="E22" s="37" t="s">
        <v>154</v>
      </c>
      <c r="F22" s="18" t="n">
        <v>45566</v>
      </c>
      <c r="G22" s="37" t="s">
        <v>155</v>
      </c>
      <c r="H22" s="38" t="s">
        <v>156</v>
      </c>
      <c r="I22" s="38" t="s">
        <v>157</v>
      </c>
      <c r="J22" s="39" t="s">
        <v>158</v>
      </c>
      <c r="K22" s="5" t="n">
        <v>1</v>
      </c>
    </row>
    <row r="23" s="3" customFormat="true" ht="48.75" hidden="false" customHeight="true" outlineLevel="0" collapsed="false">
      <c r="A23" s="4" t="s">
        <v>62</v>
      </c>
      <c r="B23" s="4" t="s">
        <v>29</v>
      </c>
      <c r="C23" s="4" t="s">
        <v>159</v>
      </c>
      <c r="D23" s="16" t="n">
        <v>2024</v>
      </c>
      <c r="E23" s="37" t="s">
        <v>160</v>
      </c>
      <c r="F23" s="18" t="n">
        <v>45627</v>
      </c>
      <c r="G23" s="37" t="s">
        <v>161</v>
      </c>
      <c r="H23" s="38" t="s">
        <v>162</v>
      </c>
      <c r="I23" s="38" t="s">
        <v>163</v>
      </c>
      <c r="J23" s="38" t="s">
        <v>164</v>
      </c>
      <c r="K23" s="5" t="n">
        <v>1</v>
      </c>
    </row>
    <row r="24" s="3" customFormat="true" ht="112.5" hidden="false" customHeight="true" outlineLevel="0" collapsed="false">
      <c r="A24" s="4" t="s">
        <v>62</v>
      </c>
      <c r="B24" s="4" t="s">
        <v>29</v>
      </c>
      <c r="C24" s="4" t="s">
        <v>165</v>
      </c>
      <c r="D24" s="16" t="n">
        <v>2024</v>
      </c>
      <c r="E24" s="17" t="s">
        <v>166</v>
      </c>
      <c r="F24" s="18" t="n">
        <v>45597</v>
      </c>
      <c r="G24" s="17" t="s">
        <v>167</v>
      </c>
      <c r="H24" s="38" t="s">
        <v>168</v>
      </c>
      <c r="I24" s="38" t="s">
        <v>169</v>
      </c>
      <c r="J24" s="38" t="s">
        <v>170</v>
      </c>
      <c r="K24" s="5" t="n">
        <v>1</v>
      </c>
    </row>
    <row r="25" s="46" customFormat="true" ht="71.25" hidden="false" customHeight="true" outlineLevel="0" collapsed="false">
      <c r="A25" s="40" t="s">
        <v>62</v>
      </c>
      <c r="B25" s="40" t="s">
        <v>29</v>
      </c>
      <c r="C25" s="40" t="s">
        <v>171</v>
      </c>
      <c r="D25" s="41" t="n">
        <v>2025</v>
      </c>
      <c r="E25" s="42"/>
      <c r="F25" s="43" t="n">
        <v>45992</v>
      </c>
      <c r="G25" s="42"/>
      <c r="H25" s="44" t="s">
        <v>172</v>
      </c>
      <c r="I25" s="44" t="s">
        <v>163</v>
      </c>
      <c r="J25" s="44" t="s">
        <v>164</v>
      </c>
      <c r="K25" s="45" t="n">
        <v>1</v>
      </c>
    </row>
    <row r="26" s="3" customFormat="true" ht="71.25" hidden="false" customHeight="true" outlineLevel="0" collapsed="false">
      <c r="A26" s="4" t="s">
        <v>62</v>
      </c>
      <c r="B26" s="4" t="s">
        <v>29</v>
      </c>
      <c r="C26" s="4" t="s">
        <v>173</v>
      </c>
      <c r="D26" s="16" t="n">
        <v>2025</v>
      </c>
      <c r="E26" s="17"/>
      <c r="F26" s="18" t="n">
        <v>45902</v>
      </c>
      <c r="G26" s="17"/>
      <c r="H26" s="38" t="s">
        <v>174</v>
      </c>
      <c r="I26" s="38"/>
      <c r="J26" s="38" t="s">
        <v>152</v>
      </c>
      <c r="K26" s="5" t="n">
        <v>1</v>
      </c>
    </row>
    <row r="27" s="3" customFormat="true" ht="71.25" hidden="false" customHeight="true" outlineLevel="0" collapsed="false">
      <c r="A27" s="4" t="s">
        <v>62</v>
      </c>
      <c r="B27" s="4" t="s">
        <v>29</v>
      </c>
      <c r="C27" s="4" t="s">
        <v>175</v>
      </c>
      <c r="D27" s="16" t="n">
        <v>2025</v>
      </c>
      <c r="E27" s="17"/>
      <c r="F27" s="18" t="n">
        <v>46021</v>
      </c>
      <c r="G27" s="17"/>
      <c r="H27" s="38" t="s">
        <v>156</v>
      </c>
      <c r="I27" s="38" t="s">
        <v>157</v>
      </c>
      <c r="J27" s="39" t="s">
        <v>158</v>
      </c>
      <c r="K27" s="5" t="n">
        <v>1</v>
      </c>
    </row>
    <row r="28" s="3" customFormat="true" ht="50.25" hidden="false" customHeight="true" outlineLevel="0" collapsed="false">
      <c r="A28" s="4"/>
      <c r="B28" s="4"/>
      <c r="C28" s="4"/>
      <c r="D28" s="16"/>
      <c r="E28" s="17"/>
      <c r="F28" s="18"/>
      <c r="G28" s="17"/>
      <c r="H28" s="38"/>
      <c r="I28" s="38"/>
      <c r="J28" s="47" t="s">
        <v>140</v>
      </c>
      <c r="K28" s="48" t="n">
        <f aca="false">SUM(K20:K27)</f>
        <v>8</v>
      </c>
    </row>
    <row r="29" s="3" customFormat="true" ht="82.05" hidden="false" customHeight="false" outlineLevel="0" collapsed="false">
      <c r="A29" s="4" t="s">
        <v>62</v>
      </c>
      <c r="B29" s="4" t="s">
        <v>23</v>
      </c>
      <c r="C29" s="4" t="s">
        <v>176</v>
      </c>
      <c r="D29" s="16" t="n">
        <v>2020</v>
      </c>
      <c r="E29" s="17" t="s">
        <v>177</v>
      </c>
      <c r="F29" s="19" t="n">
        <v>44378</v>
      </c>
      <c r="G29" s="49" t="s">
        <v>178</v>
      </c>
      <c r="H29" s="6" t="s">
        <v>179</v>
      </c>
      <c r="I29" s="4" t="s">
        <v>180</v>
      </c>
      <c r="J29" s="50" t="s">
        <v>181</v>
      </c>
      <c r="K29" s="5" t="n">
        <v>1</v>
      </c>
    </row>
    <row r="30" s="3" customFormat="true" ht="82.05" hidden="false" customHeight="false" outlineLevel="0" collapsed="false">
      <c r="A30" s="4" t="s">
        <v>62</v>
      </c>
      <c r="B30" s="4" t="s">
        <v>23</v>
      </c>
      <c r="C30" s="4" t="s">
        <v>182</v>
      </c>
      <c r="D30" s="16" t="n">
        <v>2021</v>
      </c>
      <c r="E30" s="17" t="s">
        <v>183</v>
      </c>
      <c r="F30" s="18" t="s">
        <v>184</v>
      </c>
      <c r="G30" s="17" t="s">
        <v>185</v>
      </c>
      <c r="H30" s="6" t="s">
        <v>186</v>
      </c>
      <c r="I30" s="4" t="s">
        <v>187</v>
      </c>
      <c r="J30" s="6" t="s">
        <v>188</v>
      </c>
      <c r="K30" s="5" t="n">
        <v>1</v>
      </c>
    </row>
    <row r="31" s="3" customFormat="true" ht="82.05" hidden="false" customHeight="false" outlineLevel="0" collapsed="false">
      <c r="A31" s="51"/>
      <c r="B31" s="52" t="s">
        <v>23</v>
      </c>
      <c r="C31" s="52" t="s">
        <v>189</v>
      </c>
      <c r="D31" s="53" t="n">
        <v>2021</v>
      </c>
      <c r="E31" s="54" t="s">
        <v>190</v>
      </c>
      <c r="F31" s="55" t="n">
        <v>44317</v>
      </c>
      <c r="G31" s="54" t="s">
        <v>191</v>
      </c>
      <c r="H31" s="56" t="s">
        <v>192</v>
      </c>
      <c r="I31" s="52" t="s">
        <v>193</v>
      </c>
      <c r="J31" s="56" t="s">
        <v>181</v>
      </c>
      <c r="K31" s="57" t="n">
        <v>1</v>
      </c>
    </row>
    <row r="32" s="3" customFormat="true" ht="68.65" hidden="false" customHeight="false" outlineLevel="0" collapsed="false">
      <c r="A32" s="51"/>
      <c r="B32" s="52" t="s">
        <v>23</v>
      </c>
      <c r="C32" s="52" t="s">
        <v>194</v>
      </c>
      <c r="D32" s="53" t="n">
        <v>2021</v>
      </c>
      <c r="E32" s="54" t="s">
        <v>195</v>
      </c>
      <c r="F32" s="55" t="n">
        <v>44317</v>
      </c>
      <c r="G32" s="54" t="s">
        <v>196</v>
      </c>
      <c r="H32" s="56" t="s">
        <v>197</v>
      </c>
      <c r="I32" s="52" t="s">
        <v>198</v>
      </c>
      <c r="J32" s="56" t="s">
        <v>199</v>
      </c>
      <c r="K32" s="57" t="n">
        <v>1</v>
      </c>
    </row>
    <row r="33" customFormat="false" ht="62.25" hidden="false" customHeight="true" outlineLevel="0" collapsed="false">
      <c r="A33" s="51"/>
      <c r="B33" s="52" t="s">
        <v>23</v>
      </c>
      <c r="C33" s="52" t="s">
        <v>200</v>
      </c>
      <c r="D33" s="53" t="n">
        <v>2024</v>
      </c>
      <c r="E33" s="36" t="s">
        <v>201</v>
      </c>
      <c r="F33" s="55" t="n">
        <v>45566</v>
      </c>
      <c r="G33" s="54" t="s">
        <v>202</v>
      </c>
      <c r="H33" s="58" t="s">
        <v>203</v>
      </c>
      <c r="I33" s="58" t="s">
        <v>204</v>
      </c>
      <c r="J33" s="59" t="s">
        <v>205</v>
      </c>
      <c r="K33" s="57" t="n">
        <v>1</v>
      </c>
    </row>
    <row r="34" s="64" customFormat="true" ht="28.35" hidden="false" customHeight="false" outlineLevel="0" collapsed="false">
      <c r="A34" s="51"/>
      <c r="B34" s="60" t="s">
        <v>23</v>
      </c>
      <c r="C34" s="61" t="s">
        <v>206</v>
      </c>
      <c r="D34" s="62" t="n">
        <v>2024</v>
      </c>
      <c r="E34" s="36" t="s">
        <v>207</v>
      </c>
      <c r="F34" s="63" t="n">
        <v>45627</v>
      </c>
      <c r="G34" s="36" t="s">
        <v>208</v>
      </c>
      <c r="H34" s="61" t="s">
        <v>209</v>
      </c>
      <c r="I34" s="59" t="s">
        <v>210</v>
      </c>
      <c r="J34" s="59" t="s">
        <v>211</v>
      </c>
      <c r="K34" s="57" t="n">
        <v>1</v>
      </c>
    </row>
    <row r="35" customFormat="false" ht="22.05" hidden="false" customHeight="false" outlineLevel="0" collapsed="false">
      <c r="A35" s="51"/>
      <c r="B35" s="60"/>
      <c r="C35" s="61"/>
      <c r="D35" s="62"/>
      <c r="E35" s="36"/>
      <c r="F35" s="65"/>
      <c r="G35" s="36"/>
      <c r="H35" s="61"/>
      <c r="I35" s="59"/>
      <c r="J35" s="66" t="s">
        <v>140</v>
      </c>
      <c r="K35" s="67" t="n">
        <f aca="false">SUM(K29:K34)</f>
        <v>6</v>
      </c>
    </row>
    <row r="36" customFormat="false" ht="55.2" hidden="false" customHeight="false" outlineLevel="0" collapsed="false">
      <c r="A36" s="51"/>
      <c r="B36" s="60" t="s">
        <v>38</v>
      </c>
      <c r="C36" s="61" t="s">
        <v>212</v>
      </c>
      <c r="D36" s="68" t="n">
        <v>2024</v>
      </c>
      <c r="E36" s="54" t="s">
        <v>213</v>
      </c>
      <c r="F36" s="69" t="n">
        <v>45536</v>
      </c>
      <c r="G36" s="54" t="s">
        <v>214</v>
      </c>
      <c r="H36" s="58" t="s">
        <v>215</v>
      </c>
      <c r="I36" s="58" t="s">
        <v>216</v>
      </c>
      <c r="J36" s="58" t="s">
        <v>217</v>
      </c>
      <c r="K36" s="70" t="n">
        <v>1</v>
      </c>
    </row>
    <row r="37" customFormat="false" ht="22.05" hidden="false" customHeight="false" outlineLevel="0" collapsed="false">
      <c r="A37" s="51"/>
      <c r="B37" s="60"/>
      <c r="C37" s="61"/>
      <c r="D37" s="68"/>
      <c r="E37" s="61"/>
      <c r="F37" s="71"/>
      <c r="G37" s="72"/>
      <c r="H37" s="72"/>
      <c r="I37" s="72"/>
      <c r="J37" s="73" t="s">
        <v>140</v>
      </c>
      <c r="K37" s="74" t="n">
        <v>1</v>
      </c>
    </row>
    <row r="38" customFormat="false" ht="95.5" hidden="false" customHeight="false" outlineLevel="0" collapsed="false">
      <c r="A38" s="51"/>
      <c r="B38" s="60" t="s">
        <v>17</v>
      </c>
      <c r="C38" s="61" t="s">
        <v>218</v>
      </c>
      <c r="D38" s="68" t="n">
        <v>2024</v>
      </c>
      <c r="E38" s="54" t="s">
        <v>219</v>
      </c>
      <c r="F38" s="69" t="n">
        <v>45627</v>
      </c>
      <c r="G38" s="54" t="s">
        <v>220</v>
      </c>
      <c r="H38" s="75" t="s">
        <v>221</v>
      </c>
      <c r="I38" s="76" t="s">
        <v>222</v>
      </c>
      <c r="J38" s="75" t="s">
        <v>223</v>
      </c>
      <c r="K38" s="77" t="n">
        <v>1</v>
      </c>
    </row>
    <row r="39" customFormat="false" ht="22.05" hidden="false" customHeight="false" outlineLevel="0" collapsed="false">
      <c r="A39" s="51"/>
      <c r="B39" s="60"/>
      <c r="C39" s="61"/>
      <c r="D39" s="68"/>
      <c r="E39" s="61"/>
      <c r="F39" s="71"/>
      <c r="G39" s="72"/>
      <c r="H39" s="72"/>
      <c r="I39" s="72"/>
      <c r="J39" s="78" t="s">
        <v>140</v>
      </c>
      <c r="K39" s="74" t="n">
        <v>1</v>
      </c>
    </row>
    <row r="40" customFormat="false" ht="55.2" hidden="false" customHeight="false" outlineLevel="0" collapsed="false">
      <c r="A40" s="51"/>
      <c r="B40" s="60" t="s">
        <v>46</v>
      </c>
      <c r="C40" s="61" t="s">
        <v>224</v>
      </c>
      <c r="D40" s="68" t="n">
        <v>2024</v>
      </c>
      <c r="E40" s="37" t="s">
        <v>225</v>
      </c>
      <c r="F40" s="69" t="n">
        <v>45627</v>
      </c>
      <c r="G40" s="37" t="s">
        <v>226</v>
      </c>
      <c r="H40" s="38" t="s">
        <v>227</v>
      </c>
      <c r="I40" s="38" t="s">
        <v>228</v>
      </c>
      <c r="J40" s="38" t="s">
        <v>229</v>
      </c>
      <c r="K40" s="79" t="n">
        <v>1</v>
      </c>
    </row>
    <row r="41" customFormat="false" ht="22.05" hidden="false" customHeight="false" outlineLevel="0" collapsed="false">
      <c r="A41" s="80"/>
      <c r="B41" s="60"/>
      <c r="C41" s="61"/>
      <c r="D41" s="68"/>
      <c r="E41" s="61"/>
      <c r="F41" s="71"/>
      <c r="G41" s="72"/>
      <c r="H41" s="72"/>
      <c r="I41" s="72"/>
      <c r="J41" s="81" t="s">
        <v>140</v>
      </c>
      <c r="K41" s="74" t="n">
        <v>1</v>
      </c>
    </row>
    <row r="42" s="91" customFormat="true" ht="55.2" hidden="false" customHeight="false" outlineLevel="0" collapsed="false">
      <c r="A42" s="82"/>
      <c r="B42" s="83" t="s">
        <v>14</v>
      </c>
      <c r="C42" s="84" t="s">
        <v>230</v>
      </c>
      <c r="D42" s="85" t="n">
        <v>2025</v>
      </c>
      <c r="E42" s="84"/>
      <c r="F42" s="86" t="n">
        <v>46052</v>
      </c>
      <c r="G42" s="87"/>
      <c r="H42" s="88" t="s">
        <v>231</v>
      </c>
      <c r="I42" s="88" t="s">
        <v>232</v>
      </c>
      <c r="J42" s="89" t="s">
        <v>233</v>
      </c>
      <c r="K42" s="90" t="n">
        <v>1</v>
      </c>
    </row>
    <row r="43" customFormat="false" ht="26.8" hidden="false" customHeight="false" outlineLevel="0" collapsed="false">
      <c r="A43" s="51"/>
      <c r="B43" s="60"/>
      <c r="C43" s="61"/>
      <c r="D43" s="68"/>
      <c r="E43" s="61"/>
      <c r="F43" s="71"/>
      <c r="G43" s="72"/>
      <c r="H43" s="72"/>
      <c r="I43" s="72"/>
      <c r="J43" s="92" t="s">
        <v>140</v>
      </c>
      <c r="K43" s="92" t="n">
        <f aca="false">K19+K28+K35+K37+K39+K41+K42</f>
        <v>33</v>
      </c>
    </row>
    <row r="44" customFormat="false" ht="15" hidden="false" customHeight="false" outlineLevel="0" collapsed="false">
      <c r="A44" s="51"/>
      <c r="B44" s="60"/>
      <c r="C44" s="61"/>
      <c r="D44" s="68"/>
      <c r="E44" s="61"/>
      <c r="F44" s="71"/>
      <c r="G44" s="72"/>
      <c r="H44" s="72"/>
      <c r="I44" s="72"/>
      <c r="J44" s="57"/>
      <c r="K44" s="57"/>
    </row>
    <row r="45" customFormat="false" ht="15" hidden="false" customHeight="false" outlineLevel="0" collapsed="false">
      <c r="A45" s="51"/>
      <c r="B45" s="60"/>
      <c r="C45" s="61"/>
      <c r="D45" s="68"/>
      <c r="E45" s="61"/>
      <c r="F45" s="71"/>
      <c r="G45" s="72"/>
      <c r="H45" s="72"/>
      <c r="I45" s="72"/>
      <c r="J45" s="57"/>
      <c r="K45" s="57"/>
    </row>
    <row r="46" customFormat="false" ht="15" hidden="false" customHeight="false" outlineLevel="0" collapsed="false">
      <c r="A46" s="51"/>
      <c r="B46" s="60"/>
      <c r="C46" s="61"/>
      <c r="D46" s="68"/>
      <c r="E46" s="61"/>
      <c r="F46" s="71"/>
      <c r="G46" s="72"/>
      <c r="H46" s="72"/>
      <c r="I46" s="72"/>
      <c r="J46" s="57"/>
      <c r="K46" s="57"/>
    </row>
    <row r="47" customFormat="false" ht="15" hidden="false" customHeight="false" outlineLevel="0" collapsed="false">
      <c r="A47" s="51"/>
      <c r="B47" s="60"/>
      <c r="C47" s="61"/>
      <c r="D47" s="68"/>
      <c r="E47" s="61"/>
      <c r="F47" s="71"/>
      <c r="G47" s="72"/>
      <c r="H47" s="72"/>
      <c r="I47" s="72"/>
      <c r="J47" s="57"/>
      <c r="K47" s="57"/>
    </row>
    <row r="48" customFormat="false" ht="15" hidden="false" customHeight="false" outlineLevel="0" collapsed="false">
      <c r="A48" s="4"/>
    </row>
    <row r="49" customFormat="false" ht="15" hidden="false" customHeight="false" outlineLevel="0" collapsed="false">
      <c r="A49" s="4"/>
    </row>
    <row r="50" customFormat="false" ht="15" hidden="false" customHeight="false" outlineLevel="0" collapsed="false">
      <c r="A50" s="4"/>
    </row>
    <row r="51" customFormat="false" ht="15" hidden="false" customHeight="false" outlineLevel="0" collapsed="false">
      <c r="A51" s="4"/>
    </row>
    <row r="52" customFormat="false" ht="15" hidden="false" customHeight="false" outlineLevel="0" collapsed="false">
      <c r="A52" s="4"/>
    </row>
    <row r="53" customFormat="false" ht="15" hidden="false" customHeight="false" outlineLevel="0" collapsed="false">
      <c r="A53" s="4"/>
    </row>
    <row r="54" customFormat="false" ht="15" hidden="false" customHeight="false" outlineLevel="0" collapsed="false">
      <c r="A54" s="4"/>
    </row>
    <row r="55" customFormat="false" ht="15" hidden="false" customHeight="false" outlineLevel="0" collapsed="false">
      <c r="A55" s="4"/>
    </row>
    <row r="56" customFormat="false" ht="15" hidden="false" customHeight="false" outlineLevel="0" collapsed="false">
      <c r="A56" s="4"/>
    </row>
    <row r="57" customFormat="false" ht="15" hidden="false" customHeight="false" outlineLevel="0" collapsed="false">
      <c r="A57" s="4"/>
    </row>
  </sheetData>
  <mergeCells count="1">
    <mergeCell ref="A1:G1"/>
  </mergeCells>
  <dataValidations count="4">
    <dataValidation allowBlank="true" errorStyle="stop" operator="between" promptTitle="Выберите направление" showDropDown="false" showErrorMessage="true" showInputMessage="true" sqref="B4:B9 B20:B1047" type="list">
      <formula1>Направление</formula1>
      <formula2>0</formula2>
    </dataValidation>
    <dataValidation allowBlank="true" errorStyle="stop" operator="between" promptTitle="Выберите МО" showDropDown="false" showErrorMessage="true" showInputMessage="true" sqref="A4:A1047" type="list">
      <formula1>Муниципальное_образование</formula1>
      <formula2>0</formula2>
    </dataValidation>
    <dataValidation allowBlank="true" errorStyle="stop" operator="between" showDropDown="false" showErrorMessage="true" showInputMessage="true" sqref="D4:D1047" type="list">
      <formula1>Год</formula1>
      <formula2>0</formula2>
    </dataValidation>
    <dataValidation allowBlank="true" errorStyle="stop" operator="between" promptTitle="Выберите направление" showDropDown="false" showErrorMessage="true" showInputMessage="true" sqref="B10:B19" type="list">
      <formula1>р</formula1>
      <formula2>0</formula2>
    </dataValidation>
  </dataValidations>
  <hyperlinks>
    <hyperlink ref="E4" r:id="rId1" display="http://zolotoikliuchik.ucoz.net/glavnaia/proekt_madou_3.pdf"/>
    <hyperlink ref="G4" r:id="rId2" display="http://zolotoikliuchik.ucoz.net/glavnaia/proekt_madou_3.pdf"/>
    <hyperlink ref="E5" r:id="rId3" display="https://disk.yandex.ru/i/RMFkeQeFg8wxgw"/>
    <hyperlink ref="G5" r:id="rId4" display="https://disk.yandex.ru/i/_6FEQCXDwMH5-Q"/>
    <hyperlink ref="E6" r:id="rId5" display="https://yadi.sk/i/VEuygdCxTIRcfQ"/>
    <hyperlink ref="G6" r:id="rId6" display="https://disk.yandex.ru/i/FlY-EHJRlICMAg"/>
    <hyperlink ref="E7" r:id="rId7" display="http://solnihko.camomy.ru/attachments/Image/2021-10-13_001.jpg"/>
    <hyperlink ref="G7" r:id="rId8" display="http://solnihko.camomy.ru/attachments/File/_____17_12_2021.pdf    "/>
    <hyperlink ref="E8" r:id="rId9" display="http://itatdyimowochka4.samomu.ru/page9.html"/>
    <hyperlink ref="G8" r:id="rId10" display="http://itatdyimowochka4.samomu.ru/page9.html"/>
    <hyperlink ref="E9" r:id="rId11" display="https://disk.yandex.ru/i/zvWgsyc_BgAWig"/>
    <hyperlink ref="G9" r:id="rId12" display="https://disk.yandex.ru/d/IRWn-bfmenUT8w "/>
    <hyperlink ref="E10" r:id="rId13" display="https://guselki1-itat.kemobl.ru/Berezhlivye-tehnologii-ale6etj8ciq6lmopgo3cf/"/>
    <hyperlink ref="G10" r:id="rId14" display="https://guselki1-itat.kemobl.ru/Berezhlivye-tehnologii-ale6etj8ciq6lmopgo3cf/"/>
    <hyperlink ref="E20" r:id="rId15" display="http://lib42.ru/tyazhin/dokumenti/"/>
    <hyperlink ref="G20" r:id="rId16" display="http://lib42.ru/tyazhin/dokumenti/"/>
    <hyperlink ref="E21" r:id="rId17" display="https://cloud.mail.ru/public/NmNf/8k7eL8xSX"/>
    <hyperlink ref="G21" r:id="rId18" display="https://disk.yandex.ru/i/UYj0psjosF0EKA"/>
    <hyperlink ref="E22" r:id="rId19" display="https://www.leocdn.ru/uploadsForSiteId/203440/content/e1517ab5-4cd8-4595-b1b1-01a0fcb68a68.pdf"/>
    <hyperlink ref="G22" r:id="rId20" display="https://disk.yandex.ru/d/MiTRYC1ApPNvtQ&#10;"/>
    <hyperlink ref="E23" r:id="rId21" display="https://dhsch13.ucoz.net/doc/pasport/pasport_proekta_dkhsh.pdf"/>
    <hyperlink ref="G23" r:id="rId22" display="https://dhsch13.ucoz.net/index/dokumenty/0-4"/>
    <hyperlink ref="E24" r:id="rId23" display="https://cloud.mail.ru/public/QtTT/9vhnBekJj"/>
    <hyperlink ref="G24" r:id="rId24" display="https://cloud.mail.ru/public/7RJk/tP92XQT9Q"/>
    <hyperlink ref="E29" r:id="rId25" display="https://disk.yandex.ru/i/QxEyF8vbsTTFWg"/>
    <hyperlink ref="E31" r:id="rId26" display="https://yadi.sk/d/ZyiEqrORczhCBA?w=1"/>
    <hyperlink ref="G31" r:id="rId27" display="https://cloud.mail.ru/public/DW1M/8vMNsaV53"/>
    <hyperlink ref="E32" r:id="rId28" display="https://yadi.sk/d/2javGAxT1ZAANQ"/>
    <hyperlink ref="G32" r:id="rId29" display="https://disk.yandex.ru/d/wET6snbiUwE5EQ"/>
    <hyperlink ref="E33" r:id="rId30" display="https://cloud.mail.ru/public/7Dp5/Nf96MUS7K"/>
    <hyperlink ref="G33" r:id="rId31" display="https://cloud.mail.ru/public/aLjz/s9aprdFb8"/>
    <hyperlink ref="E34" r:id="rId32" display="https://cloud.mail.ru/public/kv7X/rMHRJTSbB"/>
    <hyperlink ref="G34" r:id="rId33" display="https://disk.yandex.ru/i/4wWJFvCBJFuFDg"/>
    <hyperlink ref="E36" r:id="rId34" display="https://cloud.mail.ru/public/88vo/Yg4R175JC  "/>
    <hyperlink ref="G36" r:id="rId35" display="https://cloud.mail.ru/public/LntX/PByZ9Scmx"/>
    <hyperlink ref="E38" r:id="rId36" display="https://disk.yandex.ru/i/amExLCn-fD7YTg"/>
    <hyperlink ref="G38" r:id="rId37" display="https://disk.yandex.ru/i/8Ir8dwzxWIEkLQ"/>
    <hyperlink ref="I38" r:id="rId38" display=" (38449)28-2-31  gkhatr@mail.ru"/>
    <hyperlink ref="E40" r:id="rId39" display="https://cloud.mail.ru/public/C5s4/8QfJWbkv2"/>
    <hyperlink ref="G40" r:id="rId40" display="https://cloud.mail.ru/public/PDjd/baBYhEnNH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77" scale="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55"/>
  <sheetViews>
    <sheetView showFormulas="false" showGridLines="false" showRowColHeaders="true" showZeros="true" rightToLeft="false" tabSelected="false" showOutlineSymbols="true" defaultGridColor="true" view="pageBreakPreview" topLeftCell="A80" colorId="64" zoomScale="100" zoomScaleNormal="100" zoomScalePageLayoutView="100" workbookViewId="0">
      <selection pane="topLeft" activeCell="N13" activeCellId="0" sqref="N13"/>
    </sheetView>
  </sheetViews>
  <sheetFormatPr defaultColWidth="8.859375" defaultRowHeight="15" customHeight="true" zeroHeight="false" outlineLevelRow="0" outlineLevelCol="0"/>
  <cols>
    <col collapsed="false" customWidth="false" hidden="false" outlineLevel="0" max="16384" min="1" style="93" width="8.86"/>
  </cols>
  <sheetData>
    <row r="1" customFormat="false" ht="17.35" hidden="false" customHeight="false" outlineLevel="0" collapsed="false">
      <c r="A1" s="94" t="s">
        <v>234</v>
      </c>
    </row>
    <row r="3" customFormat="false" ht="33" hidden="false" customHeight="true" outlineLevel="0" collapsed="false">
      <c r="A3" s="95" t="s">
        <v>235</v>
      </c>
    </row>
    <row r="4" customFormat="false" ht="17.25" hidden="false" customHeight="true" outlineLevel="0" collapsed="false">
      <c r="A4" s="96" t="s">
        <v>236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customFormat="false" ht="10.5" hidden="false" customHeight="true" outlineLevel="0" collapsed="false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customFormat="false" ht="33" hidden="false" customHeight="true" outlineLevel="0" collapsed="false">
      <c r="A6" s="99" t="s">
        <v>237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customFormat="false" ht="13.5" hidden="false" customHeight="true" outlineLevel="0" collapsed="false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customFormat="false" ht="15.75" hidden="false" customHeight="true" outlineLevel="0" collapsed="false">
      <c r="A8" s="99" t="s">
        <v>238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customFormat="false" ht="14.25" hidden="false" customHeight="true" outlineLevel="0" collapsed="false">
      <c r="A9" s="98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customFormat="false" ht="30" hidden="false" customHeight="true" outlineLevel="0" collapsed="false">
      <c r="A10" s="99" t="s">
        <v>239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customFormat="false" ht="12.75" hidden="false" customHeight="true" outlineLevel="0" collapsed="false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customFormat="false" ht="36" hidden="false" customHeight="true" outlineLevel="0" collapsed="false">
      <c r="A12" s="101" t="s">
        <v>240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customFormat="false" ht="12.75" hidden="false" customHeight="true" outlineLevel="0" collapsed="false">
      <c r="A13" s="102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customFormat="false" ht="14.25" hidden="false" customHeight="true" outlineLevel="0" collapsed="false">
      <c r="A14" s="99" t="s">
        <v>241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</row>
    <row r="15" customFormat="false" ht="15" hidden="false" customHeight="false" outlineLevel="0" collapsed="false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customFormat="false" ht="15" hidden="false" customHeight="false" outlineLevel="0" collapsed="false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customFormat="false" ht="22.5" hidden="false" customHeight="true" outlineLevel="0" collapsed="false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customFormat="false" ht="12" hidden="false" customHeight="true" outlineLevel="0" collapsed="false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customFormat="false" ht="20.25" hidden="false" customHeight="true" outlineLevel="0" collapsed="false">
      <c r="A19" s="99" t="s">
        <v>242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customFormat="false" ht="15" hidden="false" customHeight="true" outlineLevel="0" collapsed="false">
      <c r="A20" s="98"/>
      <c r="B20" s="98"/>
      <c r="C20" s="98"/>
      <c r="D20" s="98"/>
      <c r="E20" s="98"/>
      <c r="F20" s="100"/>
      <c r="G20" s="100"/>
      <c r="H20" s="100"/>
      <c r="I20" s="99" t="s">
        <v>243</v>
      </c>
      <c r="J20" s="99"/>
      <c r="K20" s="99"/>
      <c r="L20" s="99"/>
      <c r="M20" s="99"/>
      <c r="N20" s="99"/>
      <c r="O20" s="99"/>
      <c r="P20" s="99"/>
    </row>
    <row r="21" customFormat="false" ht="15" hidden="false" customHeight="false" outlineLevel="0" collapsed="false">
      <c r="A21" s="98"/>
      <c r="B21" s="98"/>
      <c r="C21" s="98"/>
      <c r="D21" s="98"/>
      <c r="E21" s="100"/>
      <c r="F21" s="100"/>
      <c r="G21" s="100"/>
      <c r="H21" s="100"/>
      <c r="I21" s="99"/>
      <c r="J21" s="99"/>
      <c r="K21" s="99"/>
      <c r="L21" s="99"/>
      <c r="M21" s="99"/>
      <c r="N21" s="99"/>
      <c r="O21" s="99"/>
      <c r="P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</row>
    <row r="22" customFormat="false" ht="15" hidden="false" customHeight="false" outlineLevel="0" collapsed="false">
      <c r="A22" s="98"/>
      <c r="B22" s="98"/>
      <c r="C22" s="98"/>
      <c r="D22" s="98"/>
      <c r="E22" s="98"/>
      <c r="F22" s="98"/>
      <c r="G22" s="98"/>
      <c r="H22" s="98"/>
      <c r="I22" s="99"/>
      <c r="J22" s="99"/>
      <c r="K22" s="99"/>
      <c r="L22" s="99"/>
      <c r="M22" s="99"/>
      <c r="N22" s="99"/>
      <c r="O22" s="99"/>
      <c r="P22" s="99"/>
    </row>
    <row r="23" customFormat="false" ht="15" hidden="false" customHeight="false" outlineLevel="0" collapsed="false">
      <c r="A23" s="98"/>
      <c r="B23" s="98"/>
      <c r="C23" s="98"/>
      <c r="D23" s="98"/>
      <c r="E23" s="98"/>
      <c r="F23" s="98"/>
      <c r="G23" s="98"/>
      <c r="H23" s="98"/>
      <c r="I23" s="99"/>
      <c r="J23" s="99"/>
      <c r="K23" s="99"/>
      <c r="L23" s="99"/>
      <c r="M23" s="99"/>
      <c r="N23" s="99"/>
      <c r="O23" s="99"/>
      <c r="P23" s="99"/>
    </row>
    <row r="24" customFormat="false" ht="15" hidden="false" customHeight="false" outlineLevel="0" collapsed="false">
      <c r="A24" s="98"/>
      <c r="B24" s="98"/>
      <c r="C24" s="98"/>
      <c r="D24" s="98"/>
      <c r="E24" s="98"/>
      <c r="F24" s="98"/>
      <c r="G24" s="98"/>
      <c r="H24" s="98"/>
      <c r="I24" s="99"/>
      <c r="J24" s="99"/>
      <c r="K24" s="99"/>
      <c r="L24" s="99"/>
      <c r="M24" s="99"/>
      <c r="N24" s="99"/>
      <c r="O24" s="99"/>
      <c r="P24" s="99"/>
    </row>
    <row r="25" customFormat="false" ht="15" hidden="false" customHeight="true" outlineLevel="0" collapsed="false">
      <c r="A25" s="98"/>
      <c r="B25" s="98"/>
      <c r="C25" s="98"/>
      <c r="D25" s="98"/>
      <c r="E25" s="99" t="s">
        <v>244</v>
      </c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customFormat="false" ht="16.5" hidden="false" customHeight="true" outlineLevel="0" collapsed="false">
      <c r="A26" s="98"/>
      <c r="B26" s="98"/>
      <c r="C26" s="98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customFormat="false" ht="15.75" hidden="false" customHeight="true" outlineLevel="0" collapsed="false">
      <c r="A27" s="98"/>
      <c r="B27" s="98"/>
      <c r="C27" s="98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customFormat="false" ht="15.75" hidden="false" customHeight="true" outlineLevel="0" collapsed="false">
      <c r="A28" s="98"/>
      <c r="B28" s="98"/>
      <c r="C28" s="98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customFormat="false" ht="15.75" hidden="false" customHeight="true" outlineLevel="0" collapsed="false">
      <c r="A29" s="98"/>
      <c r="B29" s="98"/>
      <c r="C29" s="98"/>
      <c r="D29" s="98"/>
      <c r="E29" s="98"/>
      <c r="F29" s="98"/>
      <c r="G29" s="98"/>
      <c r="H29" s="98"/>
      <c r="I29" s="100"/>
      <c r="J29" s="100"/>
      <c r="K29" s="100"/>
      <c r="L29" s="100"/>
      <c r="M29" s="100"/>
      <c r="N29" s="100"/>
      <c r="O29" s="100"/>
      <c r="P29" s="100"/>
    </row>
    <row r="30" customFormat="false" ht="15.75" hidden="false" customHeight="true" outlineLevel="0" collapsed="false">
      <c r="A30" s="98"/>
      <c r="B30" s="98"/>
      <c r="C30" s="98"/>
      <c r="D30" s="98"/>
      <c r="E30" s="98"/>
      <c r="F30" s="98"/>
      <c r="G30" s="98"/>
      <c r="H30" s="98"/>
      <c r="I30" s="100"/>
      <c r="J30" s="100"/>
      <c r="K30" s="100"/>
      <c r="L30" s="100"/>
      <c r="M30" s="100"/>
      <c r="N30" s="100"/>
      <c r="O30" s="100"/>
      <c r="P30" s="100"/>
    </row>
    <row r="31" customFormat="false" ht="15.75" hidden="false" customHeight="true" outlineLevel="0" collapsed="false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3" customFormat="false" ht="15" hidden="false" customHeight="true" outlineLevel="0" collapsed="false">
      <c r="A33" s="104" t="s">
        <v>245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</row>
    <row r="34" customFormat="false" ht="15" hidden="false" customHeight="false" outlineLevel="0" collapsed="false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</row>
    <row r="35" customFormat="false" ht="15" hidden="false" customHeight="false" outlineLevel="0" collapsed="false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customFormat="false" ht="17.25" hidden="false" customHeight="true" outlineLevel="0" collapsed="false">
      <c r="E36" s="99" t="s">
        <v>246</v>
      </c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customFormat="false" ht="14.25" hidden="false" customHeight="true" outlineLevel="0" collapsed="false"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customFormat="false" ht="15.65" hidden="false" customHeight="true" outlineLevel="0" collapsed="false">
      <c r="E38" s="99" t="s">
        <v>247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</row>
    <row r="45" customFormat="false" ht="15.65" hidden="false" customHeight="true" outlineLevel="0" collapsed="false">
      <c r="A45" s="104" t="s">
        <v>248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customFormat="false" ht="15.65" hidden="false" customHeight="true" outlineLevel="0" collapsed="false">
      <c r="E46" s="99" t="s">
        <v>249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</row>
    <row r="47" customFormat="false" ht="15" hidden="false" customHeight="true" outlineLevel="0" collapsed="false">
      <c r="E47" s="99" t="s">
        <v>250</v>
      </c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</row>
    <row r="48" customFormat="false" ht="18" hidden="false" customHeight="true" outlineLevel="0" collapsed="false"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</row>
    <row r="49" customFormat="false" ht="15" hidden="false" customHeight="true" outlineLevel="0" collapsed="false">
      <c r="E49" s="106" t="s">
        <v>251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</row>
    <row r="50" customFormat="false" ht="14.25" hidden="false" customHeight="true" outlineLevel="0" collapsed="false"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</row>
    <row r="51" customFormat="false" ht="3" hidden="false" customHeight="true" outlineLevel="0" collapsed="false"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</row>
    <row r="52" customFormat="false" ht="3" hidden="false" customHeight="true" outlineLevel="0" collapsed="false"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customFormat="false" ht="15.65" hidden="false" customHeight="true" outlineLevel="0" collapsed="false">
      <c r="E53" s="99" t="s">
        <v>247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</row>
    <row r="54" customFormat="false" ht="15" hidden="false" customHeight="false" outlineLevel="0" collapsed="false"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</row>
    <row r="56" customFormat="false" ht="15" hidden="false" customHeight="false" outlineLevel="0" collapsed="false">
      <c r="A56" s="108" t="s">
        <v>252</v>
      </c>
      <c r="B56" s="108"/>
      <c r="C56" s="108"/>
      <c r="D56" s="108"/>
    </row>
    <row r="57" customFormat="false" ht="15" hidden="false" customHeight="true" outlineLevel="0" collapsed="false">
      <c r="E57" s="99" t="s">
        <v>253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customFormat="false" ht="18" hidden="false" customHeight="true" outlineLevel="0" collapsed="false"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</row>
    <row r="65" customFormat="false" ht="15.65" hidden="false" customHeight="true" outlineLevel="0" collapsed="false">
      <c r="A65" s="104" t="s">
        <v>254</v>
      </c>
      <c r="B65" s="104"/>
      <c r="C65" s="104"/>
      <c r="D65" s="104"/>
      <c r="E65" s="104"/>
      <c r="F65" s="104"/>
    </row>
    <row r="67" customFormat="false" ht="15" hidden="false" customHeight="true" outlineLevel="0" collapsed="false">
      <c r="E67" s="99" t="s">
        <v>255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</row>
    <row r="68" customFormat="false" ht="18" hidden="false" customHeight="true" outlineLevel="0" collapsed="false"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</row>
    <row r="77" customFormat="false" ht="15" hidden="false" customHeight="false" outlineLevel="0" collapsed="false">
      <c r="A77" s="108" t="s">
        <v>256</v>
      </c>
      <c r="B77" s="108"/>
      <c r="C77" s="108"/>
      <c r="D77" s="108"/>
      <c r="E77" s="108"/>
      <c r="F77" s="108"/>
    </row>
    <row r="79" customFormat="false" ht="15" hidden="false" customHeight="true" outlineLevel="0" collapsed="false">
      <c r="E79" s="99" t="s">
        <v>257</v>
      </c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customFormat="false" ht="18" hidden="false" customHeight="true" outlineLevel="0" collapsed="false"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  <row r="81" customFormat="false" ht="15" hidden="false" customHeight="true" outlineLevel="0" collapsed="false">
      <c r="E81" s="109" t="s">
        <v>258</v>
      </c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</row>
    <row r="82" customFormat="false" ht="15" hidden="false" customHeight="false" outlineLevel="0" collapsed="false"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</row>
    <row r="83" customFormat="false" ht="15" hidden="false" customHeight="false" outlineLevel="0" collapsed="false">
      <c r="E83" s="110" t="s">
        <v>259</v>
      </c>
    </row>
    <row r="84" customFormat="false" ht="15" hidden="false" customHeight="false" outlineLevel="0" collapsed="false"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6" customFormat="false" ht="15.65" hidden="false" customHeight="true" outlineLevel="0" collapsed="false">
      <c r="A86" s="104" t="s">
        <v>260</v>
      </c>
      <c r="B86" s="104"/>
      <c r="C86" s="104"/>
      <c r="D86" s="104"/>
      <c r="E86" s="104"/>
      <c r="F86" s="104"/>
    </row>
    <row r="88" customFormat="false" ht="15" hidden="false" customHeight="true" outlineLevel="0" collapsed="false">
      <c r="E88" s="99" t="s">
        <v>249</v>
      </c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</row>
    <row r="89" customFormat="false" ht="15.75" hidden="false" customHeight="true" outlineLevel="0" collapsed="false">
      <c r="E89" s="99" t="s">
        <v>261</v>
      </c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</row>
    <row r="90" customFormat="false" ht="14.25" hidden="false" customHeight="true" outlineLevel="0" collapsed="false"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</row>
    <row r="91" customFormat="false" ht="3" hidden="false" customHeight="true" outlineLevel="0" collapsed="false"/>
    <row r="99" customFormat="false" ht="15.65" hidden="false" customHeight="true" outlineLevel="0" collapsed="false">
      <c r="A99" s="104" t="s">
        <v>262</v>
      </c>
      <c r="B99" s="104"/>
      <c r="C99" s="104"/>
      <c r="D99" s="104"/>
      <c r="E99" s="104"/>
      <c r="F99" s="104"/>
      <c r="G99" s="104"/>
    </row>
    <row r="101" customFormat="false" ht="15" hidden="false" customHeight="true" outlineLevel="0" collapsed="false">
      <c r="E101" s="99" t="s">
        <v>263</v>
      </c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</row>
    <row r="102" customFormat="false" ht="18.75" hidden="false" customHeight="true" outlineLevel="0" collapsed="false"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</row>
    <row r="103" customFormat="false" ht="15" hidden="false" customHeight="false" outlineLevel="0" collapsed="false">
      <c r="E103" s="111" t="s">
        <v>264</v>
      </c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</row>
    <row r="109" customFormat="false" ht="15.65" hidden="false" customHeight="true" outlineLevel="0" collapsed="false">
      <c r="A109" s="104" t="s">
        <v>265</v>
      </c>
      <c r="B109" s="104"/>
      <c r="C109" s="104"/>
      <c r="D109" s="104"/>
      <c r="E109" s="104"/>
      <c r="F109" s="104"/>
      <c r="G109" s="104"/>
    </row>
    <row r="110" customFormat="false" ht="15" hidden="false" customHeight="true" outlineLevel="0" collapsed="false">
      <c r="E110" s="99" t="s">
        <v>266</v>
      </c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</row>
    <row r="111" customFormat="false" ht="16.5" hidden="false" customHeight="true" outlineLevel="0" collapsed="false"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</row>
    <row r="112" customFormat="false" ht="15" hidden="false" customHeight="true" outlineLevel="0" collapsed="false">
      <c r="E112" s="99" t="s">
        <v>267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</row>
    <row r="113" customFormat="false" ht="19.5" hidden="false" customHeight="true" outlineLevel="0" collapsed="false"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</row>
    <row r="114" customFormat="false" ht="15.65" hidden="false" customHeight="false" outlineLevel="0" collapsed="false">
      <c r="E114" s="112" t="s">
        <v>268</v>
      </c>
    </row>
    <row r="115" customFormat="false" ht="15" hidden="false" customHeight="false" outlineLevel="0" collapsed="false">
      <c r="E115" s="110" t="s">
        <v>269</v>
      </c>
    </row>
    <row r="118" customFormat="false" ht="15" hidden="false" customHeight="false" outlineLevel="0" collapsed="false">
      <c r="A118" s="95" t="s">
        <v>270</v>
      </c>
      <c r="B118" s="95"/>
      <c r="C118" s="95"/>
      <c r="D118" s="95"/>
    </row>
    <row r="120" customFormat="false" ht="15" hidden="false" customHeight="true" outlineLevel="0" collapsed="false">
      <c r="E120" s="99" t="s">
        <v>271</v>
      </c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</row>
    <row r="121" customFormat="false" ht="19.5" hidden="false" customHeight="true" outlineLevel="0" collapsed="false"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</row>
    <row r="122" customFormat="false" ht="15.65" hidden="false" customHeight="true" outlineLevel="0" collapsed="false">
      <c r="E122" s="99" t="s">
        <v>269</v>
      </c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</row>
    <row r="128" customFormat="false" ht="15.65" hidden="false" customHeight="true" outlineLevel="0" collapsed="false">
      <c r="A128" s="104" t="s">
        <v>272</v>
      </c>
      <c r="B128" s="104"/>
      <c r="C128" s="104"/>
      <c r="D128" s="104"/>
      <c r="E128" s="104"/>
      <c r="F128" s="104"/>
    </row>
    <row r="130" customFormat="false" ht="15" hidden="false" customHeight="true" outlineLevel="0" collapsed="false">
      <c r="E130" s="99" t="s">
        <v>273</v>
      </c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</row>
    <row r="131" customFormat="false" ht="21" hidden="false" customHeight="true" outlineLevel="0" collapsed="false"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</row>
    <row r="138" customFormat="false" ht="15" hidden="false" customHeight="false" outlineLevel="0" collapsed="false">
      <c r="A138" s="108" t="s">
        <v>274</v>
      </c>
      <c r="B138" s="108"/>
      <c r="C138" s="108"/>
      <c r="D138" s="108"/>
      <c r="E138" s="108"/>
      <c r="F138" s="108"/>
      <c r="G138" s="108"/>
    </row>
    <row r="141" customFormat="false" ht="15" hidden="false" customHeight="true" outlineLevel="0" collapsed="false">
      <c r="E141" s="99" t="s">
        <v>275</v>
      </c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</row>
    <row r="142" customFormat="false" ht="18" hidden="false" customHeight="true" outlineLevel="0" collapsed="false"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</row>
    <row r="150" customFormat="false" ht="15" hidden="false" customHeight="false" outlineLevel="0" collapsed="false">
      <c r="A150" s="95" t="s">
        <v>276</v>
      </c>
    </row>
    <row r="151" customFormat="false" ht="15" hidden="false" customHeight="true" outlineLevel="0" collapsed="false">
      <c r="E151" s="99" t="s">
        <v>277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</row>
    <row r="152" customFormat="false" ht="17.25" hidden="false" customHeight="true" outlineLevel="0" collapsed="false"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</row>
    <row r="153" customFormat="false" ht="15" hidden="false" customHeight="true" outlineLevel="0" collapsed="false">
      <c r="E153" s="99" t="s">
        <v>278</v>
      </c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</row>
    <row r="154" customFormat="false" ht="15" hidden="false" customHeight="false" outlineLevel="0" collapsed="false"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</row>
    <row r="155" customFormat="false" ht="18" hidden="false" customHeight="true" outlineLevel="0" collapsed="false"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</row>
  </sheetData>
  <mergeCells count="44">
    <mergeCell ref="A4:P4"/>
    <mergeCell ref="A6:P6"/>
    <mergeCell ref="A8:P8"/>
    <mergeCell ref="A10:P10"/>
    <mergeCell ref="A12:P12"/>
    <mergeCell ref="A14:P17"/>
    <mergeCell ref="A19:P19"/>
    <mergeCell ref="I20:P24"/>
    <mergeCell ref="W21:AH21"/>
    <mergeCell ref="E25:P28"/>
    <mergeCell ref="A33:P34"/>
    <mergeCell ref="A35:P35"/>
    <mergeCell ref="E36:P37"/>
    <mergeCell ref="E38:P38"/>
    <mergeCell ref="A45:P45"/>
    <mergeCell ref="E46:P46"/>
    <mergeCell ref="E47:P48"/>
    <mergeCell ref="E49:P51"/>
    <mergeCell ref="E53:P53"/>
    <mergeCell ref="A56:D56"/>
    <mergeCell ref="E57:P58"/>
    <mergeCell ref="A65:F65"/>
    <mergeCell ref="E67:P68"/>
    <mergeCell ref="A77:F77"/>
    <mergeCell ref="E79:P80"/>
    <mergeCell ref="E81:P82"/>
    <mergeCell ref="E84:P84"/>
    <mergeCell ref="A86:F86"/>
    <mergeCell ref="E88:P88"/>
    <mergeCell ref="E89:P90"/>
    <mergeCell ref="A99:G99"/>
    <mergeCell ref="E101:P102"/>
    <mergeCell ref="E103:P103"/>
    <mergeCell ref="A109:G109"/>
    <mergeCell ref="E110:P111"/>
    <mergeCell ref="E112:P113"/>
    <mergeCell ref="E120:P121"/>
    <mergeCell ref="E122:P122"/>
    <mergeCell ref="A128:F128"/>
    <mergeCell ref="E130:P131"/>
    <mergeCell ref="A138:G138"/>
    <mergeCell ref="E141:P142"/>
    <mergeCell ref="E151:P152"/>
    <mergeCell ref="E153:P15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"/>
  <sheetViews>
    <sheetView showFormulas="false" showGridLines="false" showRowColHeaders="true" showZeros="true" rightToLeft="false" tabSelected="false" showOutlineSymbols="true" defaultGridColor="true" view="pageBreakPreview" topLeftCell="A45" colorId="64" zoomScale="100" zoomScaleNormal="100" zoomScalePageLayoutView="100" workbookViewId="0">
      <selection pane="topLeft" activeCell="J83" activeCellId="0" sqref="J83"/>
    </sheetView>
  </sheetViews>
  <sheetFormatPr defaultColWidth="8.6796875" defaultRowHeight="15" customHeight="true" zeroHeight="false" outlineLevelRow="0" outlineLevelCol="0"/>
  <sheetData>
    <row r="1" customFormat="false" ht="22.5" hidden="false" customHeight="true" outlineLevel="0" collapsed="false">
      <c r="A1" s="113" t="s">
        <v>279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3" customFormat="false" ht="17.35" hidden="false" customHeight="false" outlineLevel="0" collapsed="false">
      <c r="A3" s="114" t="s">
        <v>280</v>
      </c>
      <c r="B3" s="114"/>
      <c r="C3" s="114"/>
      <c r="D3" s="114"/>
      <c r="E3" s="114"/>
      <c r="F3" s="114"/>
      <c r="G3" s="114"/>
      <c r="H3" s="114"/>
      <c r="M3" s="115" t="s">
        <v>281</v>
      </c>
    </row>
    <row r="5" customFormat="false" ht="15" hidden="false" customHeight="false" outlineLevel="0" collapsed="false">
      <c r="A5" s="116" t="s">
        <v>282</v>
      </c>
      <c r="B5" s="117"/>
      <c r="C5" s="117"/>
      <c r="D5" s="117"/>
      <c r="E5" s="118"/>
      <c r="F5" s="118"/>
      <c r="G5" s="118"/>
      <c r="M5" s="119" t="s">
        <v>282</v>
      </c>
    </row>
  </sheetData>
  <mergeCells count="2">
    <mergeCell ref="A1:V1"/>
    <mergeCell ref="A3:H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2020-12-21T02:53:30Z</dcterms:created>
  <dc:creator>АНО "ЦК КО" Иванова Анна</dc:creator>
  <dc:description/>
  <dc:language>ru-RU</dc:language>
  <cp:lastModifiedBy>Win10</cp:lastModifiedBy>
  <cp:lastPrinted>2022-10-10T03:55:47Z</cp:lastPrinted>
  <dcterms:modified xsi:type="dcterms:W3CDTF">2026-01-27T16:51:44Z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